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-fichier-18\Utilisateurs\MICHOUX Marielle\9-MARCHES\2021-Marché de collecte\OneDrive_1_07-01-2021\Pièces techniques\Annexes\LOT 1\Annexe 05_Historique levées\"/>
    </mc:Choice>
  </mc:AlternateContent>
  <bookViews>
    <workbookView xWindow="0" yWindow="0" windowWidth="15360" windowHeight="6465"/>
  </bookViews>
  <sheets>
    <sheet name="01_HISTORIQUE LEVEES" sheetId="1" r:id="rId1"/>
    <sheet name="02_Répartition levées OM 2019" sheetId="2" r:id="rId2"/>
    <sheet name="03_Répartition levées BF 2019" sheetId="3" r:id="rId3"/>
    <sheet name="04_Evolutio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______Sac1">[1]CntSsAmrt!$B$6</definedName>
    <definedName name="__________Sac10">[1]CntSsAmrt!$B$15</definedName>
    <definedName name="__________Sac2">[1]CntSsAmrt!$B$7</definedName>
    <definedName name="__________Sac3">[1]CntSsAmrt!$B$8</definedName>
    <definedName name="__________Sac4">[1]CntSsAmrt!$B$9</definedName>
    <definedName name="__________Sac5">[1]CntSsAmrt!$B$10</definedName>
    <definedName name="__________Sac6">[1]CntSsAmrt!$B$11</definedName>
    <definedName name="__________Sac7">[1]CntSsAmrt!$B$12</definedName>
    <definedName name="__________Sac8">[1]CntSsAmrt!$B$13</definedName>
    <definedName name="__________Sac9">[1]CntSsAmrt!$B$14</definedName>
    <definedName name="_________Sac1">[1]CntSsAmrt!$B$6</definedName>
    <definedName name="_________Sac10">[1]CntSsAmrt!$B$15</definedName>
    <definedName name="_________Sac2">[1]CntSsAmrt!$B$7</definedName>
    <definedName name="_________Sac3">[1]CntSsAmrt!$B$8</definedName>
    <definedName name="_________Sac4">[1]CntSsAmrt!$B$9</definedName>
    <definedName name="_________Sac5">[1]CntSsAmrt!$B$10</definedName>
    <definedName name="_________Sac6">[1]CntSsAmrt!$B$11</definedName>
    <definedName name="_________Sac7">[1]CntSsAmrt!$B$12</definedName>
    <definedName name="_________Sac8">[1]CntSsAmrt!$B$13</definedName>
    <definedName name="_________Sac9">[1]CntSsAmrt!$B$14</definedName>
    <definedName name="________DAT1">#REF!</definedName>
    <definedName name="________DAT10">#REF!</definedName>
    <definedName name="________DAT100">#REF!</definedName>
    <definedName name="________DAT101">#REF!</definedName>
    <definedName name="________DAT102">#REF!</definedName>
    <definedName name="________DAT103">#REF!</definedName>
    <definedName name="________DAT104">#REF!</definedName>
    <definedName name="________DAT105">#REF!</definedName>
    <definedName name="________DAT106">#REF!</definedName>
    <definedName name="________DAT107">#REF!</definedName>
    <definedName name="________DAT108">#REF!</definedName>
    <definedName name="________DAT109">#REF!</definedName>
    <definedName name="________DAT11">#REF!</definedName>
    <definedName name="________DAT110">#REF!</definedName>
    <definedName name="________DAT111">#REF!</definedName>
    <definedName name="________DAT112">#REF!</definedName>
    <definedName name="________DAT113">#REF!</definedName>
    <definedName name="________DAT114">#REF!</definedName>
    <definedName name="________DAT115">#REF!</definedName>
    <definedName name="________DAT116">#REF!</definedName>
    <definedName name="________DAT117">#REF!</definedName>
    <definedName name="________DAT118">#REF!</definedName>
    <definedName name="________DAT119">#REF!</definedName>
    <definedName name="________DAT12">#REF!</definedName>
    <definedName name="________DAT120">#REF!</definedName>
    <definedName name="________DAT121">#REF!</definedName>
    <definedName name="________DAT122">#REF!</definedName>
    <definedName name="________DAT123">#REF!</definedName>
    <definedName name="________DAT124">#REF!</definedName>
    <definedName name="________DAT125">#REF!</definedName>
    <definedName name="________DAT126">#REF!</definedName>
    <definedName name="________DAT127">#REF!</definedName>
    <definedName name="________DAT128">#REF!</definedName>
    <definedName name="________DAT129">#REF!</definedName>
    <definedName name="________DAT13">#REF!</definedName>
    <definedName name="________DAT130">#REF!</definedName>
    <definedName name="________DAT131">#REF!</definedName>
    <definedName name="________DAT132">#REF!</definedName>
    <definedName name="________DAT133">#REF!</definedName>
    <definedName name="________DAT134">#REF!</definedName>
    <definedName name="________DAT135">#REF!</definedName>
    <definedName name="________DAT136">#REF!</definedName>
    <definedName name="________DAT137">#REF!</definedName>
    <definedName name="________DAT138">#REF!</definedName>
    <definedName name="________DAT139">#REF!</definedName>
    <definedName name="________DAT14">#REF!</definedName>
    <definedName name="________DAT140">#REF!</definedName>
    <definedName name="________DAT141">#REF!</definedName>
    <definedName name="________DAT142">#REF!</definedName>
    <definedName name="________DAT143">#REF!</definedName>
    <definedName name="________DAT144">#REF!</definedName>
    <definedName name="________DAT145">#REF!</definedName>
    <definedName name="________DAT146">#REF!</definedName>
    <definedName name="________DAT147">#REF!</definedName>
    <definedName name="________DAT148">#REF!</definedName>
    <definedName name="________DAT149">#REF!</definedName>
    <definedName name="________DAT15">#REF!</definedName>
    <definedName name="________DAT150">#REF!</definedName>
    <definedName name="________DAT151">#REF!</definedName>
    <definedName name="________DAT152">#REF!</definedName>
    <definedName name="________DAT153">#REF!</definedName>
    <definedName name="________DAT154">#REF!</definedName>
    <definedName name="________DAT155">#REF!</definedName>
    <definedName name="________DAT156">#REF!</definedName>
    <definedName name="________DAT157">#REF!</definedName>
    <definedName name="________DAT158">#REF!</definedName>
    <definedName name="________DAT159">#REF!</definedName>
    <definedName name="________DAT16">#REF!</definedName>
    <definedName name="________DAT160">#REF!</definedName>
    <definedName name="________DAT161">#REF!</definedName>
    <definedName name="________DAT162">#REF!</definedName>
    <definedName name="________DAT163">#REF!</definedName>
    <definedName name="________DAT164">#REF!</definedName>
    <definedName name="________DAT165">#REF!</definedName>
    <definedName name="________DAT166">#REF!</definedName>
    <definedName name="________DAT167">#REF!</definedName>
    <definedName name="________DAT168">#REF!</definedName>
    <definedName name="________DAT169">#REF!</definedName>
    <definedName name="________DAT17">#REF!</definedName>
    <definedName name="________DAT170">#REF!</definedName>
    <definedName name="________DAT171">#REF!</definedName>
    <definedName name="________DAT172">#REF!</definedName>
    <definedName name="________DAT173">#REF!</definedName>
    <definedName name="________DAT174">#REF!</definedName>
    <definedName name="________DAT175">#REF!</definedName>
    <definedName name="________DAT176">#REF!</definedName>
    <definedName name="________DAT177">#REF!</definedName>
    <definedName name="________DAT178">#REF!</definedName>
    <definedName name="________DAT179">#REF!</definedName>
    <definedName name="________DAT18">#REF!</definedName>
    <definedName name="________DAT180">#REF!</definedName>
    <definedName name="________DAT181">#REF!</definedName>
    <definedName name="________DAT182">#REF!</definedName>
    <definedName name="________DAT183">#REF!</definedName>
    <definedName name="________DAT184">#REF!</definedName>
    <definedName name="________DAT185">#REF!</definedName>
    <definedName name="________DAT186">#REF!</definedName>
    <definedName name="________DAT187">#REF!</definedName>
    <definedName name="________DAT188">#REF!</definedName>
    <definedName name="________DAT189">#REF!</definedName>
    <definedName name="________DAT19">#REF!</definedName>
    <definedName name="________DAT190">#REF!</definedName>
    <definedName name="________DAT191">#REF!</definedName>
    <definedName name="________DAT192">#REF!</definedName>
    <definedName name="________DAT193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41">#REF!</definedName>
    <definedName name="________DAT42">#REF!</definedName>
    <definedName name="________DAT43">#REF!</definedName>
    <definedName name="________DAT44">#REF!</definedName>
    <definedName name="________DAT45">#REF!</definedName>
    <definedName name="________DAT46">#REF!</definedName>
    <definedName name="________DAT47">#REF!</definedName>
    <definedName name="________DAT48">#REF!</definedName>
    <definedName name="________DAT49">#REF!</definedName>
    <definedName name="________DAT5">#REF!</definedName>
    <definedName name="________DAT50">#REF!</definedName>
    <definedName name="________DAT51">#REF!</definedName>
    <definedName name="________DAT52">#REF!</definedName>
    <definedName name="________DAT53">#REF!</definedName>
    <definedName name="________DAT54">#REF!</definedName>
    <definedName name="________DAT55">#REF!</definedName>
    <definedName name="________DAT56">#REF!</definedName>
    <definedName name="________DAT57">#REF!</definedName>
    <definedName name="________DAT58">#REF!</definedName>
    <definedName name="________DAT59">#REF!</definedName>
    <definedName name="________DAT6">#REF!</definedName>
    <definedName name="________DAT60">#REF!</definedName>
    <definedName name="________DAT61">#REF!</definedName>
    <definedName name="________DAT62">#REF!</definedName>
    <definedName name="________DAT63">#REF!</definedName>
    <definedName name="________DAT64">#REF!</definedName>
    <definedName name="________DAT65">#REF!</definedName>
    <definedName name="________DAT66">#REF!</definedName>
    <definedName name="________DAT67">#REF!</definedName>
    <definedName name="________DAT68">#REF!</definedName>
    <definedName name="________DAT69">#REF!</definedName>
    <definedName name="________DAT7">#REF!</definedName>
    <definedName name="________DAT70">#REF!</definedName>
    <definedName name="________DAT71">#REF!</definedName>
    <definedName name="________DAT72">#REF!</definedName>
    <definedName name="________DAT73">#REF!</definedName>
    <definedName name="________DAT74">#REF!</definedName>
    <definedName name="________DAT75">#REF!</definedName>
    <definedName name="________DAT76">#REF!</definedName>
    <definedName name="________DAT77">#REF!</definedName>
    <definedName name="________DAT78">#REF!</definedName>
    <definedName name="________DAT79">#REF!</definedName>
    <definedName name="________DAT8">#REF!</definedName>
    <definedName name="________DAT80">#REF!</definedName>
    <definedName name="________DAT81">#REF!</definedName>
    <definedName name="________DAT82">#REF!</definedName>
    <definedName name="________DAT83">#REF!</definedName>
    <definedName name="________DAT84">#REF!</definedName>
    <definedName name="________DAT85">#REF!</definedName>
    <definedName name="________DAT86">#REF!</definedName>
    <definedName name="________DAT87">#REF!</definedName>
    <definedName name="________DAT88">#REF!</definedName>
    <definedName name="________DAT89">#REF!</definedName>
    <definedName name="________DAT9">#REF!</definedName>
    <definedName name="________DAT90">#REF!</definedName>
    <definedName name="________DAT91">#REF!</definedName>
    <definedName name="________DAT92">#REF!</definedName>
    <definedName name="________DAT93">#REF!</definedName>
    <definedName name="________DAT94">#REF!</definedName>
    <definedName name="________DAT95">#REF!</definedName>
    <definedName name="________DAT96">#REF!</definedName>
    <definedName name="________DAT97">#REF!</definedName>
    <definedName name="________DAT98">#REF!</definedName>
    <definedName name="________DAT99">#REF!</definedName>
    <definedName name="________pd76">'[2]R2  Annexes'!$E$47</definedName>
    <definedName name="________pd77">'[2]R2  Annexes'!$E$45</definedName>
    <definedName name="________pd78">'[2]R2  Annexes'!$E$43</definedName>
    <definedName name="________pd79">'[2]R2  Annexes'!$E$64</definedName>
    <definedName name="________pd80">'[2]R2  Annexes'!$F$64</definedName>
    <definedName name="________pd81">'[2]R2  Annexes'!$E$62</definedName>
    <definedName name="________pd82">'[2]R2  Annexes'!$E$61</definedName>
    <definedName name="________pd83">'[2]R2  Annexes'!$E$47</definedName>
    <definedName name="________pd84">'[2]R2  Annexes'!$E$58</definedName>
    <definedName name="________pd85">'[2]R2  Annexes'!$E$62</definedName>
    <definedName name="________pd86">'[2]R2  Annexes'!$E$61</definedName>
    <definedName name="________pd87">'[2]R2  Annexes'!$E$60</definedName>
    <definedName name="________pd88">'[2]R2  Annexes'!$E$59</definedName>
    <definedName name="________pd89">'[2]R2  Annexes'!$E$58</definedName>
    <definedName name="________pd90">'[2]R2  Annexes'!$E$57</definedName>
    <definedName name="________pd91">'[2]R2  Annexes'!$E$56</definedName>
    <definedName name="________pd92">'[2]R2  Annexes'!$E$55</definedName>
    <definedName name="________pd93">'[2]R2  Annexes'!$E$54</definedName>
    <definedName name="________pd94">'[2]R2  Annexes'!$E$53</definedName>
    <definedName name="________pd95">'[2]R2  Annexes'!$E$52</definedName>
    <definedName name="________pd96">'[2]R2  Annexes'!$E$51</definedName>
    <definedName name="________pd97">'[2]R2  Annexes'!$E$50</definedName>
    <definedName name="________pd98">'[2]R2  Annexes'!$E$49</definedName>
    <definedName name="________pd99">'[2]R2  Annexes'!$E$48</definedName>
    <definedName name="________Pds1">'[3]Annexe 5'!$E$11</definedName>
    <definedName name="________Pds2">'[3]Annexe 5'!$E$25</definedName>
    <definedName name="________Pds3">'[3]Annexe 5'!$E$26</definedName>
    <definedName name="________Sac1">[1]CntSsAmrt!$B$6</definedName>
    <definedName name="________Sac10">[1]CntSsAmrt!$B$15</definedName>
    <definedName name="________Sac2">[1]CntSsAmrt!$B$7</definedName>
    <definedName name="________Sac3">[1]CntSsAmrt!$B$8</definedName>
    <definedName name="________Sac4">[1]CntSsAmrt!$B$9</definedName>
    <definedName name="________Sac5">[1]CntSsAmrt!$B$10</definedName>
    <definedName name="________Sac6">[1]CntSsAmrt!$B$11</definedName>
    <definedName name="________Sac7">[1]CntSsAmrt!$B$12</definedName>
    <definedName name="________Sac8">[1]CntSsAmrt!$B$13</definedName>
    <definedName name="________Sac9">[1]CntSsAmrt!$B$14</definedName>
    <definedName name="_______DAT1">#REF!</definedName>
    <definedName name="_______DAT10">#REF!</definedName>
    <definedName name="_______DAT100">#REF!</definedName>
    <definedName name="_______DAT101">#REF!</definedName>
    <definedName name="_______DAT102">#REF!</definedName>
    <definedName name="_______DAT103">#REF!</definedName>
    <definedName name="_______DAT104">#REF!</definedName>
    <definedName name="_______DAT105">#REF!</definedName>
    <definedName name="_______DAT106">#REF!</definedName>
    <definedName name="_______DAT107">#REF!</definedName>
    <definedName name="_______DAT108">#REF!</definedName>
    <definedName name="_______DAT109">#REF!</definedName>
    <definedName name="_______DAT11">#REF!</definedName>
    <definedName name="_______DAT110">#REF!</definedName>
    <definedName name="_______DAT111">#REF!</definedName>
    <definedName name="_______DAT112">#REF!</definedName>
    <definedName name="_______DAT113">#REF!</definedName>
    <definedName name="_______DAT114">#REF!</definedName>
    <definedName name="_______DAT115">#REF!</definedName>
    <definedName name="_______DAT116">#REF!</definedName>
    <definedName name="_______DAT117">#REF!</definedName>
    <definedName name="_______DAT118">#REF!</definedName>
    <definedName name="_______DAT119">#REF!</definedName>
    <definedName name="_______DAT12">#REF!</definedName>
    <definedName name="_______DAT120">#REF!</definedName>
    <definedName name="_______DAT121">#REF!</definedName>
    <definedName name="_______DAT122">#REF!</definedName>
    <definedName name="_______DAT123">#REF!</definedName>
    <definedName name="_______DAT124">#REF!</definedName>
    <definedName name="_______DAT125">#REF!</definedName>
    <definedName name="_______DAT126">#REF!</definedName>
    <definedName name="_______DAT127">#REF!</definedName>
    <definedName name="_______DAT128">#REF!</definedName>
    <definedName name="_______DAT129">#REF!</definedName>
    <definedName name="_______DAT13">#REF!</definedName>
    <definedName name="_______DAT130">#REF!</definedName>
    <definedName name="_______DAT131">#REF!</definedName>
    <definedName name="_______DAT132">#REF!</definedName>
    <definedName name="_______DAT133">#REF!</definedName>
    <definedName name="_______DAT134">#REF!</definedName>
    <definedName name="_______DAT135">#REF!</definedName>
    <definedName name="_______DAT136">#REF!</definedName>
    <definedName name="_______DAT137">#REF!</definedName>
    <definedName name="_______DAT138">#REF!</definedName>
    <definedName name="_______DAT139">#REF!</definedName>
    <definedName name="_______DAT14">#REF!</definedName>
    <definedName name="_______DAT140">#REF!</definedName>
    <definedName name="_______DAT141">#REF!</definedName>
    <definedName name="_______DAT142">#REF!</definedName>
    <definedName name="_______DAT143">#REF!</definedName>
    <definedName name="_______DAT144">#REF!</definedName>
    <definedName name="_______DAT145">#REF!</definedName>
    <definedName name="_______DAT146">#REF!</definedName>
    <definedName name="_______DAT147">#REF!</definedName>
    <definedName name="_______DAT148">#REF!</definedName>
    <definedName name="_______DAT149">#REF!</definedName>
    <definedName name="_______DAT15">#REF!</definedName>
    <definedName name="_______DAT150">#REF!</definedName>
    <definedName name="_______DAT151">#REF!</definedName>
    <definedName name="_______DAT152">#REF!</definedName>
    <definedName name="_______DAT153">#REF!</definedName>
    <definedName name="_______DAT154">#REF!</definedName>
    <definedName name="_______DAT155">#REF!</definedName>
    <definedName name="_______DAT156">#REF!</definedName>
    <definedName name="_______DAT157">#REF!</definedName>
    <definedName name="_______DAT158">#REF!</definedName>
    <definedName name="_______DAT159">#REF!</definedName>
    <definedName name="_______DAT16">#REF!</definedName>
    <definedName name="_______DAT160">#REF!</definedName>
    <definedName name="_______DAT161">#REF!</definedName>
    <definedName name="_______DAT162">#REF!</definedName>
    <definedName name="_______DAT163">#REF!</definedName>
    <definedName name="_______DAT164">#REF!</definedName>
    <definedName name="_______DAT165">#REF!</definedName>
    <definedName name="_______DAT166">#REF!</definedName>
    <definedName name="_______DAT167">#REF!</definedName>
    <definedName name="_______DAT168">#REF!</definedName>
    <definedName name="_______DAT169">#REF!</definedName>
    <definedName name="_______DAT17">#REF!</definedName>
    <definedName name="_______DAT170">#REF!</definedName>
    <definedName name="_______DAT171">#REF!</definedName>
    <definedName name="_______DAT172">#REF!</definedName>
    <definedName name="_______DAT173">#REF!</definedName>
    <definedName name="_______DAT174">#REF!</definedName>
    <definedName name="_______DAT175">#REF!</definedName>
    <definedName name="_______DAT176">#REF!</definedName>
    <definedName name="_______DAT177">#REF!</definedName>
    <definedName name="_______DAT178">#REF!</definedName>
    <definedName name="_______DAT179">#REF!</definedName>
    <definedName name="_______DAT18">#REF!</definedName>
    <definedName name="_______DAT180">#REF!</definedName>
    <definedName name="_______DAT181">#REF!</definedName>
    <definedName name="_______DAT182">#REF!</definedName>
    <definedName name="_______DAT183">#REF!</definedName>
    <definedName name="_______DAT184">#REF!</definedName>
    <definedName name="_______DAT185">#REF!</definedName>
    <definedName name="_______DAT186">#REF!</definedName>
    <definedName name="_______DAT187">#REF!</definedName>
    <definedName name="_______DAT188">#REF!</definedName>
    <definedName name="_______DAT189">#REF!</definedName>
    <definedName name="_______DAT19">#REF!</definedName>
    <definedName name="_______DAT190">#REF!</definedName>
    <definedName name="_______DAT191">#REF!</definedName>
    <definedName name="_______DAT192">#REF!</definedName>
    <definedName name="_______DAT193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42">#REF!</definedName>
    <definedName name="_______DAT43">#REF!</definedName>
    <definedName name="_______DAT44">#REF!</definedName>
    <definedName name="_______DAT45">#REF!</definedName>
    <definedName name="_______DAT46">#REF!</definedName>
    <definedName name="_______DAT47">#REF!</definedName>
    <definedName name="_______DAT48">#REF!</definedName>
    <definedName name="_______DAT49">#REF!</definedName>
    <definedName name="_______DAT5">#REF!</definedName>
    <definedName name="_______DAT50">#REF!</definedName>
    <definedName name="_______DAT51">#REF!</definedName>
    <definedName name="_______DAT52">#REF!</definedName>
    <definedName name="_______DAT53">#REF!</definedName>
    <definedName name="_______DAT54">#REF!</definedName>
    <definedName name="_______DAT55">#REF!</definedName>
    <definedName name="_______DAT56">#REF!</definedName>
    <definedName name="_______DAT57">#REF!</definedName>
    <definedName name="_______DAT58">#REF!</definedName>
    <definedName name="_______DAT59">#REF!</definedName>
    <definedName name="_______DAT6">#REF!</definedName>
    <definedName name="_______DAT60">#REF!</definedName>
    <definedName name="_______DAT61">#REF!</definedName>
    <definedName name="_______DAT62">#REF!</definedName>
    <definedName name="_______DAT63">#REF!</definedName>
    <definedName name="_______DAT64">#REF!</definedName>
    <definedName name="_______DAT65">#REF!</definedName>
    <definedName name="_______DAT66">#REF!</definedName>
    <definedName name="_______DAT67">#REF!</definedName>
    <definedName name="_______DAT68">#REF!</definedName>
    <definedName name="_______DAT69">#REF!</definedName>
    <definedName name="_______DAT7">#REF!</definedName>
    <definedName name="_______DAT70">#REF!</definedName>
    <definedName name="_______DAT71">#REF!</definedName>
    <definedName name="_______DAT72">#REF!</definedName>
    <definedName name="_______DAT73">#REF!</definedName>
    <definedName name="_______DAT74">#REF!</definedName>
    <definedName name="_______DAT75">#REF!</definedName>
    <definedName name="_______DAT76">#REF!</definedName>
    <definedName name="_______DAT77">#REF!</definedName>
    <definedName name="_______DAT78">#REF!</definedName>
    <definedName name="_______DAT79">#REF!</definedName>
    <definedName name="_______DAT8">#REF!</definedName>
    <definedName name="_______DAT80">#REF!</definedName>
    <definedName name="_______DAT81">#REF!</definedName>
    <definedName name="_______DAT82">#REF!</definedName>
    <definedName name="_______DAT83">#REF!</definedName>
    <definedName name="_______DAT84">#REF!</definedName>
    <definedName name="_______DAT85">#REF!</definedName>
    <definedName name="_______DAT86">#REF!</definedName>
    <definedName name="_______DAT87">#REF!</definedName>
    <definedName name="_______DAT88">#REF!</definedName>
    <definedName name="_______DAT89">#REF!</definedName>
    <definedName name="_______DAT9">#REF!</definedName>
    <definedName name="_______DAT90">#REF!</definedName>
    <definedName name="_______DAT91">#REF!</definedName>
    <definedName name="_______DAT92">#REF!</definedName>
    <definedName name="_______DAT93">#REF!</definedName>
    <definedName name="_______DAT94">#REF!</definedName>
    <definedName name="_______DAT95">#REF!</definedName>
    <definedName name="_______DAT96">#REF!</definedName>
    <definedName name="_______DAT97">#REF!</definedName>
    <definedName name="_______DAT98">#REF!</definedName>
    <definedName name="_______DAT99">#REF!</definedName>
    <definedName name="_______Pd10">#REF!</definedName>
    <definedName name="_______Pd11">#REF!</definedName>
    <definedName name="_______Pd12">#REF!</definedName>
    <definedName name="_______Pd13">#REF!</definedName>
    <definedName name="_______Pd14">#REF!</definedName>
    <definedName name="_______Pd15">#REF!</definedName>
    <definedName name="_______Pd16">#REF!</definedName>
    <definedName name="_______Pd17">#REF!</definedName>
    <definedName name="_______Pd18">#REF!</definedName>
    <definedName name="_______Pd19">#REF!</definedName>
    <definedName name="_______Pd20">#REF!</definedName>
    <definedName name="_______Pd21">#REF!</definedName>
    <definedName name="_______Pd22">#REF!</definedName>
    <definedName name="_______Pd23">#REF!</definedName>
    <definedName name="_______Pd24">#REF!</definedName>
    <definedName name="_______Pd30">#REF!</definedName>
    <definedName name="_______Pd4">#REF!</definedName>
    <definedName name="_______Pd5">#REF!</definedName>
    <definedName name="_______Pd6">#REF!</definedName>
    <definedName name="_______pd7">#REF!</definedName>
    <definedName name="_______pd76">'[2]R2  Annexes'!$E$47</definedName>
    <definedName name="_______pd77">'[2]R2  Annexes'!$E$45</definedName>
    <definedName name="_______pd78">'[2]R2  Annexes'!$E$43</definedName>
    <definedName name="_______pd79">'[2]R2  Annexes'!$E$64</definedName>
    <definedName name="_______pd8">#REF!</definedName>
    <definedName name="_______pd80">'[2]R2  Annexes'!$F$64</definedName>
    <definedName name="_______pd81">'[2]R2  Annexes'!$E$62</definedName>
    <definedName name="_______pd82">'[2]R2  Annexes'!$E$61</definedName>
    <definedName name="_______pd83">'[2]R2  Annexes'!$E$47</definedName>
    <definedName name="_______pd84">'[2]R2  Annexes'!$E$58</definedName>
    <definedName name="_______pd85">'[2]R2  Annexes'!$E$62</definedName>
    <definedName name="_______pd86">'[2]R2  Annexes'!$E$61</definedName>
    <definedName name="_______pd87">'[2]R2  Annexes'!$E$60</definedName>
    <definedName name="_______pd88">'[2]R2  Annexes'!$E$59</definedName>
    <definedName name="_______pd89">'[2]R2  Annexes'!$E$58</definedName>
    <definedName name="_______pd9">#REF!</definedName>
    <definedName name="_______pd90">'[2]R2  Annexes'!$E$57</definedName>
    <definedName name="_______pd91">'[2]R2  Annexes'!$E$56</definedName>
    <definedName name="_______pd92">'[2]R2  Annexes'!$E$55</definedName>
    <definedName name="_______pd93">'[2]R2  Annexes'!$E$54</definedName>
    <definedName name="_______pd94">'[2]R2  Annexes'!$E$53</definedName>
    <definedName name="_______pd95">'[2]R2  Annexes'!$E$52</definedName>
    <definedName name="_______pd96">'[2]R2  Annexes'!$E$51</definedName>
    <definedName name="_______pd97">'[2]R2  Annexes'!$E$50</definedName>
    <definedName name="_______pd98">'[2]R2  Annexes'!$E$49</definedName>
    <definedName name="_______pd99">'[2]R2  Annexes'!$E$48</definedName>
    <definedName name="_______Pds1">'[3]Annexe 5'!$E$11</definedName>
    <definedName name="_______Pds2">'[3]Annexe 5'!$E$25</definedName>
    <definedName name="_______Pds3">'[3]Annexe 5'!$E$26</definedName>
    <definedName name="_______Sac1">[1]CntSsAmrt!$B$6</definedName>
    <definedName name="_______Sac10">[1]CntSsAmrt!$B$15</definedName>
    <definedName name="_______Sac2">[1]CntSsAmrt!$B$7</definedName>
    <definedName name="_______Sac3">[1]CntSsAmrt!$B$8</definedName>
    <definedName name="_______Sac4">[1]CntSsAmrt!$B$9</definedName>
    <definedName name="_______Sac5">[1]CntSsAmrt!$B$10</definedName>
    <definedName name="_______Sac6">[1]CntSsAmrt!$B$11</definedName>
    <definedName name="_______Sac7">[1]CntSsAmrt!$B$12</definedName>
    <definedName name="_______Sac8">[1]CntSsAmrt!$B$13</definedName>
    <definedName name="_______Sac9">[1]CntSsAmrt!$B$14</definedName>
    <definedName name="_______To1">#REF!</definedName>
    <definedName name="_______To2">#REF!</definedName>
    <definedName name="_______To3">#REF!</definedName>
    <definedName name="______DAT1">#REF!</definedName>
    <definedName name="______DAT10">#REF!</definedName>
    <definedName name="______DAT100">#REF!</definedName>
    <definedName name="______DAT101">#REF!</definedName>
    <definedName name="______DAT102">#REF!</definedName>
    <definedName name="______DAT103">#REF!</definedName>
    <definedName name="______DAT104">#REF!</definedName>
    <definedName name="______DAT105">#REF!</definedName>
    <definedName name="______DAT106">#REF!</definedName>
    <definedName name="______DAT107">#REF!</definedName>
    <definedName name="______DAT108">#REF!</definedName>
    <definedName name="______DAT109">#REF!</definedName>
    <definedName name="______DAT11">#REF!</definedName>
    <definedName name="______DAT110">#REF!</definedName>
    <definedName name="______DAT111">#REF!</definedName>
    <definedName name="______DAT112">#REF!</definedName>
    <definedName name="______DAT113">#REF!</definedName>
    <definedName name="______DAT114">#REF!</definedName>
    <definedName name="______DAT115">#REF!</definedName>
    <definedName name="______DAT116">#REF!</definedName>
    <definedName name="______DAT117">#REF!</definedName>
    <definedName name="______DAT118">#REF!</definedName>
    <definedName name="______DAT119">#REF!</definedName>
    <definedName name="______DAT12">#REF!</definedName>
    <definedName name="______DAT120">#REF!</definedName>
    <definedName name="______DAT121">#REF!</definedName>
    <definedName name="______DAT122">#REF!</definedName>
    <definedName name="______DAT123">#REF!</definedName>
    <definedName name="______DAT124">#REF!</definedName>
    <definedName name="______DAT125">#REF!</definedName>
    <definedName name="______DAT126">#REF!</definedName>
    <definedName name="______DAT127">#REF!</definedName>
    <definedName name="______DAT128">#REF!</definedName>
    <definedName name="______DAT129">#REF!</definedName>
    <definedName name="______DAT13">#REF!</definedName>
    <definedName name="______DAT130">#REF!</definedName>
    <definedName name="______DAT131">#REF!</definedName>
    <definedName name="______DAT132">#REF!</definedName>
    <definedName name="______DAT133">#REF!</definedName>
    <definedName name="______DAT134">#REF!</definedName>
    <definedName name="______DAT135">#REF!</definedName>
    <definedName name="______DAT136">#REF!</definedName>
    <definedName name="______DAT137">#REF!</definedName>
    <definedName name="______DAT138">#REF!</definedName>
    <definedName name="______DAT139">#REF!</definedName>
    <definedName name="______DAT14">#REF!</definedName>
    <definedName name="______DAT140">#REF!</definedName>
    <definedName name="______DAT141">#REF!</definedName>
    <definedName name="______DAT142">#REF!</definedName>
    <definedName name="______DAT143">#REF!</definedName>
    <definedName name="______DAT144">#REF!</definedName>
    <definedName name="______DAT145">#REF!</definedName>
    <definedName name="______DAT146">#REF!</definedName>
    <definedName name="______DAT147">#REF!</definedName>
    <definedName name="______DAT148">#REF!</definedName>
    <definedName name="______DAT149">#REF!</definedName>
    <definedName name="______DAT15">#REF!</definedName>
    <definedName name="______DAT150">#REF!</definedName>
    <definedName name="______DAT151">#REF!</definedName>
    <definedName name="______DAT152">#REF!</definedName>
    <definedName name="______DAT153">#REF!</definedName>
    <definedName name="______DAT154">#REF!</definedName>
    <definedName name="______DAT155">#REF!</definedName>
    <definedName name="______DAT156">#REF!</definedName>
    <definedName name="______DAT157">#REF!</definedName>
    <definedName name="______DAT158">#REF!</definedName>
    <definedName name="______DAT159">#REF!</definedName>
    <definedName name="______DAT16">#REF!</definedName>
    <definedName name="______DAT160">#REF!</definedName>
    <definedName name="______DAT161">#REF!</definedName>
    <definedName name="______DAT162">#REF!</definedName>
    <definedName name="______DAT163">#REF!</definedName>
    <definedName name="______DAT164">#REF!</definedName>
    <definedName name="______DAT165">#REF!</definedName>
    <definedName name="______DAT166">#REF!</definedName>
    <definedName name="______DAT167">#REF!</definedName>
    <definedName name="______DAT168">#REF!</definedName>
    <definedName name="______DAT169">#REF!</definedName>
    <definedName name="______DAT17">#REF!</definedName>
    <definedName name="______DAT170">#REF!</definedName>
    <definedName name="______DAT171">#REF!</definedName>
    <definedName name="______DAT172">#REF!</definedName>
    <definedName name="______DAT173">#REF!</definedName>
    <definedName name="______DAT174">#REF!</definedName>
    <definedName name="______DAT175">#REF!</definedName>
    <definedName name="______DAT176">#REF!</definedName>
    <definedName name="______DAT177">#REF!</definedName>
    <definedName name="______DAT178">#REF!</definedName>
    <definedName name="______DAT179">#REF!</definedName>
    <definedName name="______DAT18">#REF!</definedName>
    <definedName name="______DAT180">#REF!</definedName>
    <definedName name="______DAT181">#REF!</definedName>
    <definedName name="______DAT182">#REF!</definedName>
    <definedName name="______DAT183">#REF!</definedName>
    <definedName name="______DAT184">#REF!</definedName>
    <definedName name="______DAT185">#REF!</definedName>
    <definedName name="______DAT186">#REF!</definedName>
    <definedName name="______DAT187">#REF!</definedName>
    <definedName name="______DAT188">#REF!</definedName>
    <definedName name="______DAT189">#REF!</definedName>
    <definedName name="______DAT19">#REF!</definedName>
    <definedName name="______DAT190">#REF!</definedName>
    <definedName name="______DAT191">#REF!</definedName>
    <definedName name="______DAT192">#REF!</definedName>
    <definedName name="______DAT193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42">#REF!</definedName>
    <definedName name="______DAT43">#REF!</definedName>
    <definedName name="______DAT44">#REF!</definedName>
    <definedName name="______DAT45">#REF!</definedName>
    <definedName name="______DAT46">#REF!</definedName>
    <definedName name="______DAT47">#REF!</definedName>
    <definedName name="______DAT48">#REF!</definedName>
    <definedName name="______DAT49">#REF!</definedName>
    <definedName name="______DAT5">#REF!</definedName>
    <definedName name="______DAT50">#REF!</definedName>
    <definedName name="______DAT51">#REF!</definedName>
    <definedName name="______DAT52">#REF!</definedName>
    <definedName name="______DAT53">#REF!</definedName>
    <definedName name="______DAT54">#REF!</definedName>
    <definedName name="______DAT55">#REF!</definedName>
    <definedName name="______DAT56">#REF!</definedName>
    <definedName name="______DAT57">#REF!</definedName>
    <definedName name="______DAT58">#REF!</definedName>
    <definedName name="______DAT59">#REF!</definedName>
    <definedName name="______DAT6">#REF!</definedName>
    <definedName name="______DAT60">#REF!</definedName>
    <definedName name="______DAT61">#REF!</definedName>
    <definedName name="______DAT62">#REF!</definedName>
    <definedName name="______DAT63">#REF!</definedName>
    <definedName name="______DAT64">#REF!</definedName>
    <definedName name="______DAT65">#REF!</definedName>
    <definedName name="______DAT66">#REF!</definedName>
    <definedName name="______DAT67">#REF!</definedName>
    <definedName name="______DAT68">#REF!</definedName>
    <definedName name="______DAT69">#REF!</definedName>
    <definedName name="______DAT7">#REF!</definedName>
    <definedName name="______DAT70">#REF!</definedName>
    <definedName name="______DAT71">#REF!</definedName>
    <definedName name="______DAT72">#REF!</definedName>
    <definedName name="______DAT73">#REF!</definedName>
    <definedName name="______DAT74">#REF!</definedName>
    <definedName name="______DAT75">#REF!</definedName>
    <definedName name="______DAT76">#REF!</definedName>
    <definedName name="______DAT77">#REF!</definedName>
    <definedName name="______DAT78">#REF!</definedName>
    <definedName name="______DAT79">#REF!</definedName>
    <definedName name="______DAT8">#REF!</definedName>
    <definedName name="______DAT80">#REF!</definedName>
    <definedName name="______DAT81">#REF!</definedName>
    <definedName name="______DAT82">#REF!</definedName>
    <definedName name="______DAT83">#REF!</definedName>
    <definedName name="______DAT84">#REF!</definedName>
    <definedName name="______DAT85">#REF!</definedName>
    <definedName name="______DAT86">#REF!</definedName>
    <definedName name="______DAT87">#REF!</definedName>
    <definedName name="______DAT88">#REF!</definedName>
    <definedName name="______DAT89">#REF!</definedName>
    <definedName name="______DAT9">#REF!</definedName>
    <definedName name="______DAT90">#REF!</definedName>
    <definedName name="______DAT91">#REF!</definedName>
    <definedName name="______DAT92">#REF!</definedName>
    <definedName name="______DAT93">#REF!</definedName>
    <definedName name="______DAT94">#REF!</definedName>
    <definedName name="______DAT95">#REF!</definedName>
    <definedName name="______DAT96">#REF!</definedName>
    <definedName name="______DAT97">#REF!</definedName>
    <definedName name="______DAT98">#REF!</definedName>
    <definedName name="______DAT99">#REF!</definedName>
    <definedName name="______Pd10">#REF!</definedName>
    <definedName name="______Pd11">#REF!</definedName>
    <definedName name="______Pd12">#REF!</definedName>
    <definedName name="______Pd13">#REF!</definedName>
    <definedName name="______Pd14">#REF!</definedName>
    <definedName name="______Pd15">#REF!</definedName>
    <definedName name="______Pd16">#REF!</definedName>
    <definedName name="______Pd17">#REF!</definedName>
    <definedName name="______Pd18">#REF!</definedName>
    <definedName name="______Pd19">#REF!</definedName>
    <definedName name="______Pd20">#REF!</definedName>
    <definedName name="______Pd21">#REF!</definedName>
    <definedName name="______Pd22">#REF!</definedName>
    <definedName name="______Pd23">#REF!</definedName>
    <definedName name="______Pd24">#REF!</definedName>
    <definedName name="______Pd30">#REF!</definedName>
    <definedName name="______Pd4">#REF!</definedName>
    <definedName name="______Pd5">#REF!</definedName>
    <definedName name="______Pd6">#REF!</definedName>
    <definedName name="______pd7">#REF!</definedName>
    <definedName name="______pd76">'[2]R2  Annexes'!$E$47</definedName>
    <definedName name="______pd77">'[2]R2  Annexes'!$E$45</definedName>
    <definedName name="______pd78">'[2]R2  Annexes'!$E$43</definedName>
    <definedName name="______pd79">'[2]R2  Annexes'!$E$64</definedName>
    <definedName name="______pd8">#REF!</definedName>
    <definedName name="______pd80">'[2]R2  Annexes'!$F$64</definedName>
    <definedName name="______pd81">'[2]R2  Annexes'!$E$62</definedName>
    <definedName name="______pd82">'[2]R2  Annexes'!$E$61</definedName>
    <definedName name="______pd83">'[2]R2  Annexes'!$E$47</definedName>
    <definedName name="______pd84">'[2]R2  Annexes'!$E$58</definedName>
    <definedName name="______pd85">'[2]R2  Annexes'!$E$62</definedName>
    <definedName name="______pd86">'[2]R2  Annexes'!$E$61</definedName>
    <definedName name="______pd87">'[2]R2  Annexes'!$E$60</definedName>
    <definedName name="______pd88">'[2]R2  Annexes'!$E$59</definedName>
    <definedName name="______pd89">'[2]R2  Annexes'!$E$58</definedName>
    <definedName name="______pd9">#REF!</definedName>
    <definedName name="______pd90">'[2]R2  Annexes'!$E$57</definedName>
    <definedName name="______pd91">'[2]R2  Annexes'!$E$56</definedName>
    <definedName name="______pd92">'[2]R2  Annexes'!$E$55</definedName>
    <definedName name="______pd93">'[2]R2  Annexes'!$E$54</definedName>
    <definedName name="______pd94">'[2]R2  Annexes'!$E$53</definedName>
    <definedName name="______pd95">'[2]R2  Annexes'!$E$52</definedName>
    <definedName name="______pd96">'[2]R2  Annexes'!$E$51</definedName>
    <definedName name="______pd97">'[2]R2  Annexes'!$E$50</definedName>
    <definedName name="______pd98">'[2]R2  Annexes'!$E$49</definedName>
    <definedName name="______pd99">'[2]R2  Annexes'!$E$48</definedName>
    <definedName name="______Pds1">'[3]Annexe 5'!$E$11</definedName>
    <definedName name="______Pds2">'[3]Annexe 5'!$E$25</definedName>
    <definedName name="______Pds3">'[3]Annexe 5'!$E$26</definedName>
    <definedName name="______Sac1">[4]CntSsAmrt!$B$6</definedName>
    <definedName name="______Sac10">[4]CntSsAmrt!$B$15</definedName>
    <definedName name="______Sac2">[4]CntSsAmrt!$B$7</definedName>
    <definedName name="______Sac3">[4]CntSsAmrt!$B$8</definedName>
    <definedName name="______Sac4">[4]CntSsAmrt!$B$9</definedName>
    <definedName name="______Sac5">[4]CntSsAmrt!$B$10</definedName>
    <definedName name="______Sac6">[4]CntSsAmrt!$B$11</definedName>
    <definedName name="______Sac7">[4]CntSsAmrt!$B$12</definedName>
    <definedName name="______Sac8">[4]CntSsAmrt!$B$13</definedName>
    <definedName name="______Sac9">[4]CntSsAmrt!$B$14</definedName>
    <definedName name="______To1">#REF!</definedName>
    <definedName name="______To2">#REF!</definedName>
    <definedName name="______To3">#REF!</definedName>
    <definedName name="_____DAT1">#REF!</definedName>
    <definedName name="_____DAT10">#REF!</definedName>
    <definedName name="_____DAT100">#REF!</definedName>
    <definedName name="_____DAT101">#REF!</definedName>
    <definedName name="_____DAT102">#REF!</definedName>
    <definedName name="_____DAT103">#REF!</definedName>
    <definedName name="_____DAT104">#REF!</definedName>
    <definedName name="_____DAT105">#REF!</definedName>
    <definedName name="_____DAT106">#REF!</definedName>
    <definedName name="_____DAT107">#REF!</definedName>
    <definedName name="_____DAT108">#REF!</definedName>
    <definedName name="_____DAT109">#REF!</definedName>
    <definedName name="_____DAT11">#REF!</definedName>
    <definedName name="_____DAT110">#REF!</definedName>
    <definedName name="_____DAT111">#REF!</definedName>
    <definedName name="_____DAT112">#REF!</definedName>
    <definedName name="_____DAT113">#REF!</definedName>
    <definedName name="_____DAT114">#REF!</definedName>
    <definedName name="_____DAT115">#REF!</definedName>
    <definedName name="_____DAT116">#REF!</definedName>
    <definedName name="_____DAT117">#REF!</definedName>
    <definedName name="_____DAT118">#REF!</definedName>
    <definedName name="_____DAT119">#REF!</definedName>
    <definedName name="_____DAT12">#REF!</definedName>
    <definedName name="_____DAT120">#REF!</definedName>
    <definedName name="_____DAT121">#REF!</definedName>
    <definedName name="_____DAT122">#REF!</definedName>
    <definedName name="_____DAT123">#REF!</definedName>
    <definedName name="_____DAT124">#REF!</definedName>
    <definedName name="_____DAT125">#REF!</definedName>
    <definedName name="_____DAT126">#REF!</definedName>
    <definedName name="_____DAT127">#REF!</definedName>
    <definedName name="_____DAT128">#REF!</definedName>
    <definedName name="_____DAT129">#REF!</definedName>
    <definedName name="_____DAT13">#REF!</definedName>
    <definedName name="_____DAT130">#REF!</definedName>
    <definedName name="_____DAT131">#REF!</definedName>
    <definedName name="_____DAT132">#REF!</definedName>
    <definedName name="_____DAT133">#REF!</definedName>
    <definedName name="_____DAT134">#REF!</definedName>
    <definedName name="_____DAT135">#REF!</definedName>
    <definedName name="_____DAT136">#REF!</definedName>
    <definedName name="_____DAT137">#REF!</definedName>
    <definedName name="_____DAT138">#REF!</definedName>
    <definedName name="_____DAT139">#REF!</definedName>
    <definedName name="_____DAT14">#REF!</definedName>
    <definedName name="_____DAT140">#REF!</definedName>
    <definedName name="_____DAT141">#REF!</definedName>
    <definedName name="_____DAT142">#REF!</definedName>
    <definedName name="_____DAT143">#REF!</definedName>
    <definedName name="_____DAT144">#REF!</definedName>
    <definedName name="_____DAT145">#REF!</definedName>
    <definedName name="_____DAT146">#REF!</definedName>
    <definedName name="_____DAT147">#REF!</definedName>
    <definedName name="_____DAT148">#REF!</definedName>
    <definedName name="_____DAT149">#REF!</definedName>
    <definedName name="_____DAT15">#REF!</definedName>
    <definedName name="_____DAT150">#REF!</definedName>
    <definedName name="_____DAT151">#REF!</definedName>
    <definedName name="_____DAT152">#REF!</definedName>
    <definedName name="_____DAT153">#REF!</definedName>
    <definedName name="_____DAT154">#REF!</definedName>
    <definedName name="_____DAT155">#REF!</definedName>
    <definedName name="_____DAT156">#REF!</definedName>
    <definedName name="_____DAT157">#REF!</definedName>
    <definedName name="_____DAT158">#REF!</definedName>
    <definedName name="_____DAT159">#REF!</definedName>
    <definedName name="_____DAT16">#REF!</definedName>
    <definedName name="_____DAT160">#REF!</definedName>
    <definedName name="_____DAT161">#REF!</definedName>
    <definedName name="_____DAT162">#REF!</definedName>
    <definedName name="_____DAT163">#REF!</definedName>
    <definedName name="_____DAT164">#REF!</definedName>
    <definedName name="_____DAT165">#REF!</definedName>
    <definedName name="_____DAT166">#REF!</definedName>
    <definedName name="_____DAT167">#REF!</definedName>
    <definedName name="_____DAT168">#REF!</definedName>
    <definedName name="_____DAT169">#REF!</definedName>
    <definedName name="_____DAT17">#REF!</definedName>
    <definedName name="_____DAT170">#REF!</definedName>
    <definedName name="_____DAT171">#REF!</definedName>
    <definedName name="_____DAT172">#REF!</definedName>
    <definedName name="_____DAT173">#REF!</definedName>
    <definedName name="_____DAT174">#REF!</definedName>
    <definedName name="_____DAT175">#REF!</definedName>
    <definedName name="_____DAT176">#REF!</definedName>
    <definedName name="_____DAT177">#REF!</definedName>
    <definedName name="_____DAT178">#REF!</definedName>
    <definedName name="_____DAT179">#REF!</definedName>
    <definedName name="_____DAT18">#REF!</definedName>
    <definedName name="_____DAT180">#REF!</definedName>
    <definedName name="_____DAT181">#REF!</definedName>
    <definedName name="_____DAT182">#REF!</definedName>
    <definedName name="_____DAT183">#REF!</definedName>
    <definedName name="_____DAT184">#REF!</definedName>
    <definedName name="_____DAT185">#REF!</definedName>
    <definedName name="_____DAT186">#REF!</definedName>
    <definedName name="_____DAT187">#REF!</definedName>
    <definedName name="_____DAT188">#REF!</definedName>
    <definedName name="_____DAT189">#REF!</definedName>
    <definedName name="_____DAT19">#REF!</definedName>
    <definedName name="_____DAT190">#REF!</definedName>
    <definedName name="_____DAT191">#REF!</definedName>
    <definedName name="_____DAT192">#REF!</definedName>
    <definedName name="_____DAT193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1">#REF!</definedName>
    <definedName name="_____DAT52">#REF!</definedName>
    <definedName name="_____DAT53">#REF!</definedName>
    <definedName name="_____DAT54">#REF!</definedName>
    <definedName name="_____DAT55">#REF!</definedName>
    <definedName name="_____DAT56">#REF!</definedName>
    <definedName name="_____DAT57">#REF!</definedName>
    <definedName name="_____DAT58">#REF!</definedName>
    <definedName name="_____DAT59">#REF!</definedName>
    <definedName name="_____DAT6">#REF!</definedName>
    <definedName name="_____DAT60">#REF!</definedName>
    <definedName name="_____DAT61">#REF!</definedName>
    <definedName name="_____DAT62">#REF!</definedName>
    <definedName name="_____DAT63">#REF!</definedName>
    <definedName name="_____DAT64">#REF!</definedName>
    <definedName name="_____DAT65">#REF!</definedName>
    <definedName name="_____DAT66">#REF!</definedName>
    <definedName name="_____DAT67">#REF!</definedName>
    <definedName name="_____DAT68">#REF!</definedName>
    <definedName name="_____DAT69">#REF!</definedName>
    <definedName name="_____DAT7">#REF!</definedName>
    <definedName name="_____DAT70">#REF!</definedName>
    <definedName name="_____DAT71">#REF!</definedName>
    <definedName name="_____DAT72">#REF!</definedName>
    <definedName name="_____DAT73">#REF!</definedName>
    <definedName name="_____DAT74">#REF!</definedName>
    <definedName name="_____DAT75">#REF!</definedName>
    <definedName name="_____DAT76">#REF!</definedName>
    <definedName name="_____DAT77">#REF!</definedName>
    <definedName name="_____DAT78">#REF!</definedName>
    <definedName name="_____DAT79">#REF!</definedName>
    <definedName name="_____DAT8">#REF!</definedName>
    <definedName name="_____DAT80">#REF!</definedName>
    <definedName name="_____DAT81">#REF!</definedName>
    <definedName name="_____DAT82">#REF!</definedName>
    <definedName name="_____DAT83">#REF!</definedName>
    <definedName name="_____DAT84">#REF!</definedName>
    <definedName name="_____DAT85">#REF!</definedName>
    <definedName name="_____DAT86">#REF!</definedName>
    <definedName name="_____DAT87">#REF!</definedName>
    <definedName name="_____DAT88">#REF!</definedName>
    <definedName name="_____DAT89">#REF!</definedName>
    <definedName name="_____DAT9">#REF!</definedName>
    <definedName name="_____DAT90">#REF!</definedName>
    <definedName name="_____DAT91">#REF!</definedName>
    <definedName name="_____DAT92">#REF!</definedName>
    <definedName name="_____DAT93">#REF!</definedName>
    <definedName name="_____DAT94">#REF!</definedName>
    <definedName name="_____DAT95">#REF!</definedName>
    <definedName name="_____DAT96">#REF!</definedName>
    <definedName name="_____DAT97">#REF!</definedName>
    <definedName name="_____DAT98">#REF!</definedName>
    <definedName name="_____DAT99">#REF!</definedName>
    <definedName name="_____Pd10">#REF!</definedName>
    <definedName name="_____Pd11">#REF!</definedName>
    <definedName name="_____Pd12">#REF!</definedName>
    <definedName name="_____Pd13">#REF!</definedName>
    <definedName name="_____Pd14">#REF!</definedName>
    <definedName name="_____Pd15">#REF!</definedName>
    <definedName name="_____Pd16">#REF!</definedName>
    <definedName name="_____Pd17">#REF!</definedName>
    <definedName name="_____Pd18">#REF!</definedName>
    <definedName name="_____Pd19">#REF!</definedName>
    <definedName name="_____Pd20">#REF!</definedName>
    <definedName name="_____Pd21">#REF!</definedName>
    <definedName name="_____Pd22">#REF!</definedName>
    <definedName name="_____Pd23">#REF!</definedName>
    <definedName name="_____Pd24">#REF!</definedName>
    <definedName name="_____Pd30">#REF!</definedName>
    <definedName name="_____Pd4">#REF!</definedName>
    <definedName name="_____Pd5">#REF!</definedName>
    <definedName name="_____Pd6">#REF!</definedName>
    <definedName name="_____pd7">#REF!</definedName>
    <definedName name="_____pd76">'[2]R2  Annexes'!$E$47</definedName>
    <definedName name="_____pd77">'[2]R2  Annexes'!$E$45</definedName>
    <definedName name="_____pd78">'[2]R2  Annexes'!$E$43</definedName>
    <definedName name="_____pd79">'[2]R2  Annexes'!$E$64</definedName>
    <definedName name="_____pd8">#REF!</definedName>
    <definedName name="_____pd80">'[2]R2  Annexes'!$F$64</definedName>
    <definedName name="_____pd81">'[2]R2  Annexes'!$E$62</definedName>
    <definedName name="_____pd82">'[2]R2  Annexes'!$E$61</definedName>
    <definedName name="_____pd83">'[2]R2  Annexes'!$E$47</definedName>
    <definedName name="_____pd84">'[2]R2  Annexes'!$E$58</definedName>
    <definedName name="_____pd85">'[2]R2  Annexes'!$E$62</definedName>
    <definedName name="_____pd86">'[2]R2  Annexes'!$E$61</definedName>
    <definedName name="_____pd87">'[2]R2  Annexes'!$E$60</definedName>
    <definedName name="_____pd88">'[2]R2  Annexes'!$E$59</definedName>
    <definedName name="_____pd89">'[2]R2  Annexes'!$E$58</definedName>
    <definedName name="_____pd9">#REF!</definedName>
    <definedName name="_____pd90">'[2]R2  Annexes'!$E$57</definedName>
    <definedName name="_____pd91">'[2]R2  Annexes'!$E$56</definedName>
    <definedName name="_____pd92">'[2]R2  Annexes'!$E$55</definedName>
    <definedName name="_____pd93">'[2]R2  Annexes'!$E$54</definedName>
    <definedName name="_____pd94">'[2]R2  Annexes'!$E$53</definedName>
    <definedName name="_____pd95">'[2]R2  Annexes'!$E$52</definedName>
    <definedName name="_____pd96">'[2]R2  Annexes'!$E$51</definedName>
    <definedName name="_____pd97">'[2]R2  Annexes'!$E$50</definedName>
    <definedName name="_____pd98">'[2]R2  Annexes'!$E$49</definedName>
    <definedName name="_____pd99">'[2]R2  Annexes'!$E$48</definedName>
    <definedName name="_____Pds1">'[3]Annexe 5'!$E$11</definedName>
    <definedName name="_____Pds2">'[3]Annexe 5'!$E$25</definedName>
    <definedName name="_____Pds3">'[3]Annexe 5'!$E$26</definedName>
    <definedName name="_____Sac1">[1]CntSsAmrt!$B$6</definedName>
    <definedName name="_____Sac10">[1]CntSsAmrt!$B$15</definedName>
    <definedName name="_____Sac2">[1]CntSsAmrt!$B$7</definedName>
    <definedName name="_____Sac3">[1]CntSsAmrt!$B$8</definedName>
    <definedName name="_____Sac4">[1]CntSsAmrt!$B$9</definedName>
    <definedName name="_____Sac5">[1]CntSsAmrt!$B$10</definedName>
    <definedName name="_____Sac6">[1]CntSsAmrt!$B$11</definedName>
    <definedName name="_____Sac7">[1]CntSsAmrt!$B$12</definedName>
    <definedName name="_____Sac8">[1]CntSsAmrt!$B$13</definedName>
    <definedName name="_____Sac9">[1]CntSsAmrt!$B$14</definedName>
    <definedName name="_____To1">#REF!</definedName>
    <definedName name="_____To2">#REF!</definedName>
    <definedName name="_____To3">#REF!</definedName>
    <definedName name="____DAT1">#REF!</definedName>
    <definedName name="____DAT10">#REF!</definedName>
    <definedName name="____DAT100">#REF!</definedName>
    <definedName name="____DAT101">#REF!</definedName>
    <definedName name="____DAT102">#REF!</definedName>
    <definedName name="____DAT103">#REF!</definedName>
    <definedName name="____DAT104">#REF!</definedName>
    <definedName name="____DAT105">#REF!</definedName>
    <definedName name="____DAT106">#REF!</definedName>
    <definedName name="____DAT107">#REF!</definedName>
    <definedName name="____DAT108">#REF!</definedName>
    <definedName name="____DAT109">#REF!</definedName>
    <definedName name="____DAT11">#REF!</definedName>
    <definedName name="____DAT110">#REF!</definedName>
    <definedName name="____DAT111">#REF!</definedName>
    <definedName name="____DAT112">#REF!</definedName>
    <definedName name="____DAT113">#REF!</definedName>
    <definedName name="____DAT114">#REF!</definedName>
    <definedName name="____DAT115">#REF!</definedName>
    <definedName name="____DAT116">#REF!</definedName>
    <definedName name="____DAT117">#REF!</definedName>
    <definedName name="____DAT118">#REF!</definedName>
    <definedName name="____DAT119">#REF!</definedName>
    <definedName name="____DAT12">#REF!</definedName>
    <definedName name="____DAT120">#REF!</definedName>
    <definedName name="____DAT121">#REF!</definedName>
    <definedName name="____DAT122">#REF!</definedName>
    <definedName name="____DAT123">#REF!</definedName>
    <definedName name="____DAT124">#REF!</definedName>
    <definedName name="____DAT125">#REF!</definedName>
    <definedName name="____DAT126">#REF!</definedName>
    <definedName name="____DAT127">#REF!</definedName>
    <definedName name="____DAT128">#REF!</definedName>
    <definedName name="____DAT129">#REF!</definedName>
    <definedName name="____DAT13">#REF!</definedName>
    <definedName name="____DAT130">#REF!</definedName>
    <definedName name="____DAT131">#REF!</definedName>
    <definedName name="____DAT132">#REF!</definedName>
    <definedName name="____DAT133">#REF!</definedName>
    <definedName name="____DAT134">#REF!</definedName>
    <definedName name="____DAT135">#REF!</definedName>
    <definedName name="____DAT136">#REF!</definedName>
    <definedName name="____DAT137">#REF!</definedName>
    <definedName name="____DAT138">#REF!</definedName>
    <definedName name="____DAT139">#REF!</definedName>
    <definedName name="____DAT14">#REF!</definedName>
    <definedName name="____DAT140">#REF!</definedName>
    <definedName name="____DAT141">#REF!</definedName>
    <definedName name="____DAT142">#REF!</definedName>
    <definedName name="____DAT143">#REF!</definedName>
    <definedName name="____DAT144">#REF!</definedName>
    <definedName name="____DAT145">#REF!</definedName>
    <definedName name="____DAT146">#REF!</definedName>
    <definedName name="____DAT147">#REF!</definedName>
    <definedName name="____DAT148">#REF!</definedName>
    <definedName name="____DAT149">#REF!</definedName>
    <definedName name="____DAT15">#REF!</definedName>
    <definedName name="____DAT150">#REF!</definedName>
    <definedName name="____DAT151">#REF!</definedName>
    <definedName name="____DAT152">#REF!</definedName>
    <definedName name="____DAT153">#REF!</definedName>
    <definedName name="____DAT154">#REF!</definedName>
    <definedName name="____DAT155">#REF!</definedName>
    <definedName name="____DAT156">#REF!</definedName>
    <definedName name="____DAT157">#REF!</definedName>
    <definedName name="____DAT158">#REF!</definedName>
    <definedName name="____DAT159">#REF!</definedName>
    <definedName name="____DAT16">#REF!</definedName>
    <definedName name="____DAT160">#REF!</definedName>
    <definedName name="____DAT161">#REF!</definedName>
    <definedName name="____DAT162">#REF!</definedName>
    <definedName name="____DAT163">#REF!</definedName>
    <definedName name="____DAT164">#REF!</definedName>
    <definedName name="____DAT165">#REF!</definedName>
    <definedName name="____DAT166">#REF!</definedName>
    <definedName name="____DAT167">#REF!</definedName>
    <definedName name="____DAT168">#REF!</definedName>
    <definedName name="____DAT169">#REF!</definedName>
    <definedName name="____DAT17">#REF!</definedName>
    <definedName name="____DAT170">#REF!</definedName>
    <definedName name="____DAT171">#REF!</definedName>
    <definedName name="____DAT172">#REF!</definedName>
    <definedName name="____DAT173">#REF!</definedName>
    <definedName name="____DAT174">#REF!</definedName>
    <definedName name="____DAT175">#REF!</definedName>
    <definedName name="____DAT176">#REF!</definedName>
    <definedName name="____DAT177">#REF!</definedName>
    <definedName name="____DAT178">#REF!</definedName>
    <definedName name="____DAT179">#REF!</definedName>
    <definedName name="____DAT18">#REF!</definedName>
    <definedName name="____DAT180">#REF!</definedName>
    <definedName name="____DAT181">#REF!</definedName>
    <definedName name="____DAT182">#REF!</definedName>
    <definedName name="____DAT183">#REF!</definedName>
    <definedName name="____DAT184">#REF!</definedName>
    <definedName name="____DAT185">#REF!</definedName>
    <definedName name="____DAT186">#REF!</definedName>
    <definedName name="____DAT187">#REF!</definedName>
    <definedName name="____DAT188">#REF!</definedName>
    <definedName name="____DAT189">#REF!</definedName>
    <definedName name="____DAT19">#REF!</definedName>
    <definedName name="____DAT190">#REF!</definedName>
    <definedName name="____DAT191">#REF!</definedName>
    <definedName name="____DAT192">#REF!</definedName>
    <definedName name="____DAT193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Pd10">#REF!</definedName>
    <definedName name="____Pd11">#REF!</definedName>
    <definedName name="____Pd12">#REF!</definedName>
    <definedName name="____Pd13">#REF!</definedName>
    <definedName name="____Pd14">#REF!</definedName>
    <definedName name="____Pd15">#REF!</definedName>
    <definedName name="____Pd16">#REF!</definedName>
    <definedName name="____Pd17">#REF!</definedName>
    <definedName name="____Pd18">#REF!</definedName>
    <definedName name="____Pd19">#REF!</definedName>
    <definedName name="____Pd20">#REF!</definedName>
    <definedName name="____Pd21">#REF!</definedName>
    <definedName name="____Pd22">#REF!</definedName>
    <definedName name="____Pd23">#REF!</definedName>
    <definedName name="____Pd24">#REF!</definedName>
    <definedName name="____Pd30">#REF!</definedName>
    <definedName name="____Pd4">#REF!</definedName>
    <definedName name="____Pd5">#REF!</definedName>
    <definedName name="____Pd6">#REF!</definedName>
    <definedName name="____pd7">#REF!</definedName>
    <definedName name="____pd76">'[2]R2  Annexes'!$E$47</definedName>
    <definedName name="____pd77">'[2]R2  Annexes'!$E$45</definedName>
    <definedName name="____pd78">'[2]R2  Annexes'!$E$43</definedName>
    <definedName name="____pd79">'[2]R2  Annexes'!$E$64</definedName>
    <definedName name="____pd8">#REF!</definedName>
    <definedName name="____pd80">'[2]R2  Annexes'!$F$64</definedName>
    <definedName name="____pd81">'[2]R2  Annexes'!$E$62</definedName>
    <definedName name="____pd82">'[2]R2  Annexes'!$E$61</definedName>
    <definedName name="____pd83">'[2]R2  Annexes'!$E$47</definedName>
    <definedName name="____pd84">'[2]R2  Annexes'!$E$58</definedName>
    <definedName name="____pd85">'[2]R2  Annexes'!$E$62</definedName>
    <definedName name="____pd86">'[2]R2  Annexes'!$E$61</definedName>
    <definedName name="____pd87">'[2]R2  Annexes'!$E$60</definedName>
    <definedName name="____pd88">'[2]R2  Annexes'!$E$59</definedName>
    <definedName name="____pd89">'[2]R2  Annexes'!$E$58</definedName>
    <definedName name="____pd9">#REF!</definedName>
    <definedName name="____pd90">'[2]R2  Annexes'!$E$57</definedName>
    <definedName name="____pd91">'[2]R2  Annexes'!$E$56</definedName>
    <definedName name="____pd92">'[2]R2  Annexes'!$E$55</definedName>
    <definedName name="____pd93">'[2]R2  Annexes'!$E$54</definedName>
    <definedName name="____pd94">'[2]R2  Annexes'!$E$53</definedName>
    <definedName name="____pd95">'[2]R2  Annexes'!$E$52</definedName>
    <definedName name="____pd96">'[2]R2  Annexes'!$E$51</definedName>
    <definedName name="____pd97">'[2]R2  Annexes'!$E$50</definedName>
    <definedName name="____pd98">'[2]R2  Annexes'!$E$49</definedName>
    <definedName name="____pd99">'[2]R2  Annexes'!$E$48</definedName>
    <definedName name="____Pds1">'[3]Annexe 5'!$E$11</definedName>
    <definedName name="____Pds2">'[3]Annexe 5'!$E$25</definedName>
    <definedName name="____Pds3">'[3]Annexe 5'!$E$26</definedName>
    <definedName name="____Sac1">[1]CntSsAmrt!$B$6</definedName>
    <definedName name="____Sac10">[1]CntSsAmrt!$B$15</definedName>
    <definedName name="____Sac2">[1]CntSsAmrt!$B$7</definedName>
    <definedName name="____Sac3">[1]CntSsAmrt!$B$8</definedName>
    <definedName name="____Sac4">[1]CntSsAmrt!$B$9</definedName>
    <definedName name="____Sac5">[1]CntSsAmrt!$B$10</definedName>
    <definedName name="____Sac6">[1]CntSsAmrt!$B$11</definedName>
    <definedName name="____Sac7">[1]CntSsAmrt!$B$12</definedName>
    <definedName name="____Sac8">[1]CntSsAmrt!$B$13</definedName>
    <definedName name="____Sac9">[1]CntSsAmrt!$B$14</definedName>
    <definedName name="____To1">#REF!</definedName>
    <definedName name="____To2">#REF!</definedName>
    <definedName name="____To3">#REF!</definedName>
    <definedName name="___DAT1">#REF!</definedName>
    <definedName name="___DAT10">#REF!</definedName>
    <definedName name="___DAT100">#REF!</definedName>
    <definedName name="___DAT101">#REF!</definedName>
    <definedName name="___DAT102">#REF!</definedName>
    <definedName name="___DAT103">#REF!</definedName>
    <definedName name="___DAT104">#REF!</definedName>
    <definedName name="___DAT105">#REF!</definedName>
    <definedName name="___DAT106">#REF!</definedName>
    <definedName name="___DAT107">#REF!</definedName>
    <definedName name="___DAT108">#REF!</definedName>
    <definedName name="___DAT109">#REF!</definedName>
    <definedName name="___DAT11">#REF!</definedName>
    <definedName name="___DAT110">#REF!</definedName>
    <definedName name="___DAT111">#REF!</definedName>
    <definedName name="___DAT112">#REF!</definedName>
    <definedName name="___DAT113">#REF!</definedName>
    <definedName name="___DAT114">#REF!</definedName>
    <definedName name="___DAT115">#REF!</definedName>
    <definedName name="___DAT116">#REF!</definedName>
    <definedName name="___DAT117">#REF!</definedName>
    <definedName name="___DAT118">#REF!</definedName>
    <definedName name="___DAT119">#REF!</definedName>
    <definedName name="___DAT12">#REF!</definedName>
    <definedName name="___DAT120">#REF!</definedName>
    <definedName name="___DAT121">#REF!</definedName>
    <definedName name="___DAT122">#REF!</definedName>
    <definedName name="___DAT123">#REF!</definedName>
    <definedName name="___DAT124">#REF!</definedName>
    <definedName name="___DAT125">#REF!</definedName>
    <definedName name="___DAT126">#REF!</definedName>
    <definedName name="___DAT127">#REF!</definedName>
    <definedName name="___DAT128">#REF!</definedName>
    <definedName name="___DAT129">#REF!</definedName>
    <definedName name="___DAT13">#REF!</definedName>
    <definedName name="___DAT130">#REF!</definedName>
    <definedName name="___DAT131">#REF!</definedName>
    <definedName name="___DAT132">#REF!</definedName>
    <definedName name="___DAT133">#REF!</definedName>
    <definedName name="___DAT134">#REF!</definedName>
    <definedName name="___DAT135">#REF!</definedName>
    <definedName name="___DAT136">#REF!</definedName>
    <definedName name="___DAT137">#REF!</definedName>
    <definedName name="___DAT138">#REF!</definedName>
    <definedName name="___DAT139">#REF!</definedName>
    <definedName name="___DAT14">#REF!</definedName>
    <definedName name="___DAT140">#REF!</definedName>
    <definedName name="___DAT141">#REF!</definedName>
    <definedName name="___DAT142">#REF!</definedName>
    <definedName name="___DAT143">#REF!</definedName>
    <definedName name="___DAT144">#REF!</definedName>
    <definedName name="___DAT145">#REF!</definedName>
    <definedName name="___DAT146">#REF!</definedName>
    <definedName name="___DAT147">#REF!</definedName>
    <definedName name="___DAT148">#REF!</definedName>
    <definedName name="___DAT149">#REF!</definedName>
    <definedName name="___DAT15">#REF!</definedName>
    <definedName name="___DAT150">#REF!</definedName>
    <definedName name="___DAT151">#REF!</definedName>
    <definedName name="___DAT152">#REF!</definedName>
    <definedName name="___DAT153">#REF!</definedName>
    <definedName name="___DAT154">#REF!</definedName>
    <definedName name="___DAT155">#REF!</definedName>
    <definedName name="___DAT156">#REF!</definedName>
    <definedName name="___DAT157">#REF!</definedName>
    <definedName name="___DAT158">#REF!</definedName>
    <definedName name="___DAT159">#REF!</definedName>
    <definedName name="___DAT16">#REF!</definedName>
    <definedName name="___DAT160">#REF!</definedName>
    <definedName name="___DAT161">#REF!</definedName>
    <definedName name="___DAT162">#REF!</definedName>
    <definedName name="___DAT163">#REF!</definedName>
    <definedName name="___DAT164">#REF!</definedName>
    <definedName name="___DAT165">#REF!</definedName>
    <definedName name="___DAT166">#REF!</definedName>
    <definedName name="___DAT167">#REF!</definedName>
    <definedName name="___DAT168">#REF!</definedName>
    <definedName name="___DAT169">#REF!</definedName>
    <definedName name="___DAT17">#REF!</definedName>
    <definedName name="___DAT170">#REF!</definedName>
    <definedName name="___DAT171">#REF!</definedName>
    <definedName name="___DAT172">#REF!</definedName>
    <definedName name="___DAT173">#REF!</definedName>
    <definedName name="___DAT174">#REF!</definedName>
    <definedName name="___DAT175">#REF!</definedName>
    <definedName name="___DAT176">#REF!</definedName>
    <definedName name="___DAT177">#REF!</definedName>
    <definedName name="___DAT178">#REF!</definedName>
    <definedName name="___DAT179">#REF!</definedName>
    <definedName name="___DAT18">#REF!</definedName>
    <definedName name="___DAT180">#REF!</definedName>
    <definedName name="___DAT181">#REF!</definedName>
    <definedName name="___DAT182">#REF!</definedName>
    <definedName name="___DAT183">#REF!</definedName>
    <definedName name="___DAT184">#REF!</definedName>
    <definedName name="___DAT185">#REF!</definedName>
    <definedName name="___DAT186">#REF!</definedName>
    <definedName name="___DAT187">#REF!</definedName>
    <definedName name="___DAT188">#REF!</definedName>
    <definedName name="___DAT189">#REF!</definedName>
    <definedName name="___DAT19">#REF!</definedName>
    <definedName name="___DAT190">#REF!</definedName>
    <definedName name="___DAT191">#REF!</definedName>
    <definedName name="___DAT192">#REF!</definedName>
    <definedName name="___DAT193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Pd10">#REF!</definedName>
    <definedName name="___Pd11">#REF!</definedName>
    <definedName name="___Pd12">#REF!</definedName>
    <definedName name="___Pd13">#REF!</definedName>
    <definedName name="___Pd14">#REF!</definedName>
    <definedName name="___Pd15">#REF!</definedName>
    <definedName name="___Pd16">#REF!</definedName>
    <definedName name="___Pd17">#REF!</definedName>
    <definedName name="___Pd18">#REF!</definedName>
    <definedName name="___Pd19">#REF!</definedName>
    <definedName name="___Pd20">#REF!</definedName>
    <definedName name="___Pd21">#REF!</definedName>
    <definedName name="___Pd22">#REF!</definedName>
    <definedName name="___Pd23">#REF!</definedName>
    <definedName name="___Pd24">#REF!</definedName>
    <definedName name="___Pd30">#REF!</definedName>
    <definedName name="___Pd4">#REF!</definedName>
    <definedName name="___Pd5">#REF!</definedName>
    <definedName name="___Pd6">#REF!</definedName>
    <definedName name="___pd7">#REF!</definedName>
    <definedName name="___pd76">'[2]R2  Annexes'!$E$47</definedName>
    <definedName name="___pd77">'[2]R2  Annexes'!$E$45</definedName>
    <definedName name="___pd78">'[2]R2  Annexes'!$E$43</definedName>
    <definedName name="___pd79">'[2]R2  Annexes'!$E$64</definedName>
    <definedName name="___pd8">#REF!</definedName>
    <definedName name="___pd80">'[2]R2  Annexes'!$F$64</definedName>
    <definedName name="___pd81">'[2]R2  Annexes'!$E$62</definedName>
    <definedName name="___pd82">'[2]R2  Annexes'!$E$61</definedName>
    <definedName name="___pd83">'[2]R2  Annexes'!$E$47</definedName>
    <definedName name="___pd84">'[2]R2  Annexes'!$E$58</definedName>
    <definedName name="___pd85">'[2]R2  Annexes'!$E$62</definedName>
    <definedName name="___pd86">'[2]R2  Annexes'!$E$61</definedName>
    <definedName name="___pd87">'[2]R2  Annexes'!$E$60</definedName>
    <definedName name="___pd88">'[2]R2  Annexes'!$E$59</definedName>
    <definedName name="___pd89">'[2]R2  Annexes'!$E$58</definedName>
    <definedName name="___pd9">#REF!</definedName>
    <definedName name="___pd90">'[2]R2  Annexes'!$E$57</definedName>
    <definedName name="___pd91">'[2]R2  Annexes'!$E$56</definedName>
    <definedName name="___pd92">'[2]R2  Annexes'!$E$55</definedName>
    <definedName name="___pd93">'[2]R2  Annexes'!$E$54</definedName>
    <definedName name="___pd94">'[2]R2  Annexes'!$E$53</definedName>
    <definedName name="___pd95">'[2]R2  Annexes'!$E$52</definedName>
    <definedName name="___pd96">'[2]R2  Annexes'!$E$51</definedName>
    <definedName name="___pd97">'[2]R2  Annexes'!$E$50</definedName>
    <definedName name="___pd98">'[2]R2  Annexes'!$E$49</definedName>
    <definedName name="___pd99">'[2]R2  Annexes'!$E$48</definedName>
    <definedName name="___Pds1">'[3]Annexe 5'!$E$11</definedName>
    <definedName name="___Pds2">'[3]Annexe 5'!$E$25</definedName>
    <definedName name="___Pds3">'[3]Annexe 5'!$E$26</definedName>
    <definedName name="___Sac1">[4]CntSsAmrt!$B$6</definedName>
    <definedName name="___Sac10">[4]CntSsAmrt!$B$15</definedName>
    <definedName name="___Sac2">[4]CntSsAmrt!$B$7</definedName>
    <definedName name="___Sac3">[4]CntSsAmrt!$B$8</definedName>
    <definedName name="___Sac4">[4]CntSsAmrt!$B$9</definedName>
    <definedName name="___Sac5">[4]CntSsAmrt!$B$10</definedName>
    <definedName name="___Sac6">[4]CntSsAmrt!$B$11</definedName>
    <definedName name="___Sac7">[4]CntSsAmrt!$B$12</definedName>
    <definedName name="___Sac8">[4]CntSsAmrt!$B$13</definedName>
    <definedName name="___Sac9">[4]CntSsAmrt!$B$14</definedName>
    <definedName name="___To1">#REF!</definedName>
    <definedName name="___To2">#REF!</definedName>
    <definedName name="___To3">#REF!</definedName>
    <definedName name="__DAT1">#REF!</definedName>
    <definedName name="__DAT10">#REF!</definedName>
    <definedName name="__DAT100">#REF!</definedName>
    <definedName name="__DAT101">#REF!</definedName>
    <definedName name="__DAT102">#REF!</definedName>
    <definedName name="__DAT103">#REF!</definedName>
    <definedName name="__DAT104">#REF!</definedName>
    <definedName name="__DAT105">#REF!</definedName>
    <definedName name="__DAT106">#REF!</definedName>
    <definedName name="__DAT107">#REF!</definedName>
    <definedName name="__DAT108">#REF!</definedName>
    <definedName name="__DAT109">#REF!</definedName>
    <definedName name="__DAT11">#REF!</definedName>
    <definedName name="__DAT110">#REF!</definedName>
    <definedName name="__DAT111">#REF!</definedName>
    <definedName name="__DAT112">#REF!</definedName>
    <definedName name="__DAT113">#REF!</definedName>
    <definedName name="__DAT114">#REF!</definedName>
    <definedName name="__DAT115">#REF!</definedName>
    <definedName name="__DAT116">#REF!</definedName>
    <definedName name="__DAT117">#REF!</definedName>
    <definedName name="__DAT118">#REF!</definedName>
    <definedName name="__DAT119">#REF!</definedName>
    <definedName name="__DAT12">#REF!</definedName>
    <definedName name="__DAT120">#REF!</definedName>
    <definedName name="__DAT121">#REF!</definedName>
    <definedName name="__DAT122">#REF!</definedName>
    <definedName name="__DAT123">#REF!</definedName>
    <definedName name="__DAT124">#REF!</definedName>
    <definedName name="__DAT125">#REF!</definedName>
    <definedName name="__DAT126">#REF!</definedName>
    <definedName name="__DAT127">#REF!</definedName>
    <definedName name="__DAT128">#REF!</definedName>
    <definedName name="__DAT129">#REF!</definedName>
    <definedName name="__DAT13">#REF!</definedName>
    <definedName name="__DAT130">#REF!</definedName>
    <definedName name="__DAT131">#REF!</definedName>
    <definedName name="__DAT132">#REF!</definedName>
    <definedName name="__DAT133">#REF!</definedName>
    <definedName name="__DAT134">#REF!</definedName>
    <definedName name="__DAT135">#REF!</definedName>
    <definedName name="__DAT136">#REF!</definedName>
    <definedName name="__DAT137">#REF!</definedName>
    <definedName name="__DAT138">#REF!</definedName>
    <definedName name="__DAT139">#REF!</definedName>
    <definedName name="__DAT14">#REF!</definedName>
    <definedName name="__DAT140">#REF!</definedName>
    <definedName name="__DAT141">#REF!</definedName>
    <definedName name="__DAT142">#REF!</definedName>
    <definedName name="__DAT143">#REF!</definedName>
    <definedName name="__DAT144">#REF!</definedName>
    <definedName name="__DAT145">#REF!</definedName>
    <definedName name="__DAT146">#REF!</definedName>
    <definedName name="__DAT147">#REF!</definedName>
    <definedName name="__DAT148">#REF!</definedName>
    <definedName name="__DAT149">#REF!</definedName>
    <definedName name="__DAT15">#REF!</definedName>
    <definedName name="__DAT150">#REF!</definedName>
    <definedName name="__DAT151">#REF!</definedName>
    <definedName name="__DAT152">#REF!</definedName>
    <definedName name="__DAT153">#REF!</definedName>
    <definedName name="__DAT154">#REF!</definedName>
    <definedName name="__DAT155">#REF!</definedName>
    <definedName name="__DAT156">#REF!</definedName>
    <definedName name="__DAT157">#REF!</definedName>
    <definedName name="__DAT158">#REF!</definedName>
    <definedName name="__DAT159">#REF!</definedName>
    <definedName name="__DAT16">#REF!</definedName>
    <definedName name="__DAT160">#REF!</definedName>
    <definedName name="__DAT161">#REF!</definedName>
    <definedName name="__DAT162">#REF!</definedName>
    <definedName name="__DAT163">#REF!</definedName>
    <definedName name="__DAT164">#REF!</definedName>
    <definedName name="__DAT165">#REF!</definedName>
    <definedName name="__DAT166">#REF!</definedName>
    <definedName name="__DAT167">#REF!</definedName>
    <definedName name="__DAT168">#REF!</definedName>
    <definedName name="__DAT169">#REF!</definedName>
    <definedName name="__DAT17">#REF!</definedName>
    <definedName name="__DAT170">#REF!</definedName>
    <definedName name="__DAT171">#REF!</definedName>
    <definedName name="__DAT172">#REF!</definedName>
    <definedName name="__DAT173">#REF!</definedName>
    <definedName name="__DAT174">#REF!</definedName>
    <definedName name="__DAT175">#REF!</definedName>
    <definedName name="__DAT176">#REF!</definedName>
    <definedName name="__DAT177">#REF!</definedName>
    <definedName name="__DAT178">#REF!</definedName>
    <definedName name="__DAT179">#REF!</definedName>
    <definedName name="__DAT18">#REF!</definedName>
    <definedName name="__DAT180">#REF!</definedName>
    <definedName name="__DAT181">#REF!</definedName>
    <definedName name="__DAT182">#REF!</definedName>
    <definedName name="__DAT183">#REF!</definedName>
    <definedName name="__DAT184">#REF!</definedName>
    <definedName name="__DAT185">#REF!</definedName>
    <definedName name="__DAT186">#REF!</definedName>
    <definedName name="__DAT187">#REF!</definedName>
    <definedName name="__DAT188">#REF!</definedName>
    <definedName name="__DAT189">#REF!</definedName>
    <definedName name="__DAT19">#REF!</definedName>
    <definedName name="__DAT190">#REF!</definedName>
    <definedName name="__DAT191">#REF!</definedName>
    <definedName name="__DAT192">#REF!</definedName>
    <definedName name="__DAT193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Pd10">#REF!</definedName>
    <definedName name="__Pd11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17">#REF!</definedName>
    <definedName name="__Pd18">#REF!</definedName>
    <definedName name="__Pd19">#REF!</definedName>
    <definedName name="__Pd20">#REF!</definedName>
    <definedName name="__Pd21">#REF!</definedName>
    <definedName name="__Pd22">#REF!</definedName>
    <definedName name="__Pd23">#REF!</definedName>
    <definedName name="__Pd24">#REF!</definedName>
    <definedName name="__Pd30">#REF!</definedName>
    <definedName name="__Pd4">#REF!</definedName>
    <definedName name="__Pd5">#REF!</definedName>
    <definedName name="__Pd6">#REF!</definedName>
    <definedName name="__pd7">#REF!</definedName>
    <definedName name="__pd76">'[5]R2  Annexes'!$E$47</definedName>
    <definedName name="__pd77">'[5]R2  Annexes'!$E$45</definedName>
    <definedName name="__pd78">'[5]R2  Annexes'!$E$43</definedName>
    <definedName name="__pd79">'[5]R2  Annexes'!$E$64</definedName>
    <definedName name="__pd8">#REF!</definedName>
    <definedName name="__pd80">'[5]R2  Annexes'!$F$64</definedName>
    <definedName name="__pd81">'[5]R2  Annexes'!$E$62</definedName>
    <definedName name="__pd82">'[5]R2  Annexes'!$E$61</definedName>
    <definedName name="__pd83">'[5]R2  Annexes'!$E$47</definedName>
    <definedName name="__pd84">'[5]R2  Annexes'!$E$58</definedName>
    <definedName name="__pd85">'[5]R2  Annexes'!$E$62</definedName>
    <definedName name="__pd86">'[5]R2  Annexes'!$E$61</definedName>
    <definedName name="__pd87">'[5]R2  Annexes'!$E$60</definedName>
    <definedName name="__pd88">'[5]R2  Annexes'!$E$59</definedName>
    <definedName name="__pd89">'[5]R2  Annexes'!$E$58</definedName>
    <definedName name="__pd9">#REF!</definedName>
    <definedName name="__pd90">'[5]R2  Annexes'!$E$57</definedName>
    <definedName name="__pd91">'[5]R2  Annexes'!$E$56</definedName>
    <definedName name="__pd92">'[5]R2  Annexes'!$E$55</definedName>
    <definedName name="__pd93">'[5]R2  Annexes'!$E$54</definedName>
    <definedName name="__pd94">'[5]R2  Annexes'!$E$53</definedName>
    <definedName name="__pd95">'[5]R2  Annexes'!$E$52</definedName>
    <definedName name="__pd96">'[5]R2  Annexes'!$E$51</definedName>
    <definedName name="__pd97">'[5]R2  Annexes'!$E$50</definedName>
    <definedName name="__pd98">'[5]R2  Annexes'!$E$49</definedName>
    <definedName name="__pd99">'[5]R2  Annexes'!$E$48</definedName>
    <definedName name="__Pds1">'[6]Annexe 5'!$E$11</definedName>
    <definedName name="__Pds2">'[6]Annexe 5'!$E$25</definedName>
    <definedName name="__Pds3">'[6]Annexe 5'!$E$26</definedName>
    <definedName name="__Sac1">[7]CntSsAmrt!$B$6</definedName>
    <definedName name="__Sac10">[7]CntSsAmrt!$B$15</definedName>
    <definedName name="__Sac2">[7]CntSsAmrt!$B$7</definedName>
    <definedName name="__Sac3">[7]CntSsAmrt!$B$8</definedName>
    <definedName name="__Sac4">[7]CntSsAmrt!$B$9</definedName>
    <definedName name="__Sac5">[7]CntSsAmrt!$B$10</definedName>
    <definedName name="__Sac6">[7]CntSsAmrt!$B$11</definedName>
    <definedName name="__Sac7">[7]CntSsAmrt!$B$12</definedName>
    <definedName name="__Sac8">[7]CntSsAmrt!$B$13</definedName>
    <definedName name="__Sac9">[7]CntSsAmrt!$B$14</definedName>
    <definedName name="__To1">#REF!</definedName>
    <definedName name="__To2">#REF!</definedName>
    <definedName name="__To3">#REF!</definedName>
    <definedName name="__xlfn.BAHTTEXT" hidden="1">#NAME?</definedName>
    <definedName name="_1Excel_BuiltIn_Print_Area_3_1">#REF!</definedName>
    <definedName name="_2Excel_BuiltIn_Print_Area_3_1">#REF!</definedName>
    <definedName name="_5Excel_BuiltIn_Print_Area_3_1">#REF!</definedName>
    <definedName name="_7Excel_BuiltIn_Print_Area_3_1">#REF!</definedName>
    <definedName name="_cap1">'[8]Résumé projet 100%'!#REF!</definedName>
    <definedName name="_DAT1">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5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32">#REF!</definedName>
    <definedName name="_DAT133">#REF!</definedName>
    <definedName name="_DAT134">#REF!</definedName>
    <definedName name="_DAT135">#REF!</definedName>
    <definedName name="_DAT136">#REF!</definedName>
    <definedName name="_DAT137">#REF!</definedName>
    <definedName name="_DAT138">#REF!</definedName>
    <definedName name="_DAT139">#REF!</definedName>
    <definedName name="_DAT14">#REF!</definedName>
    <definedName name="_DAT140">#REF!</definedName>
    <definedName name="_DAT141">#REF!</definedName>
    <definedName name="_DAT142">#REF!</definedName>
    <definedName name="_DAT143">#REF!</definedName>
    <definedName name="_DAT144">#REF!</definedName>
    <definedName name="_DAT145">#REF!</definedName>
    <definedName name="_DAT146">#REF!</definedName>
    <definedName name="_DAT147">#REF!</definedName>
    <definedName name="_DAT148">#REF!</definedName>
    <definedName name="_DAT149">#REF!</definedName>
    <definedName name="_DAT15">#REF!</definedName>
    <definedName name="_DAT150">#REF!</definedName>
    <definedName name="_DAT151">#REF!</definedName>
    <definedName name="_DAT152">#REF!</definedName>
    <definedName name="_DAT153">#REF!</definedName>
    <definedName name="_DAT154">#REF!</definedName>
    <definedName name="_DAT155">#REF!</definedName>
    <definedName name="_DAT156">#REF!</definedName>
    <definedName name="_DAT157">#REF!</definedName>
    <definedName name="_DAT158">#REF!</definedName>
    <definedName name="_DAT159">#REF!</definedName>
    <definedName name="_DAT16">#REF!</definedName>
    <definedName name="_DAT160">#REF!</definedName>
    <definedName name="_DAT161">#REF!</definedName>
    <definedName name="_DAT162">#REF!</definedName>
    <definedName name="_DAT163">#REF!</definedName>
    <definedName name="_DAT164">#REF!</definedName>
    <definedName name="_DAT165">#REF!</definedName>
    <definedName name="_DAT166">#REF!</definedName>
    <definedName name="_DAT167">#REF!</definedName>
    <definedName name="_DAT168">#REF!</definedName>
    <definedName name="_DAT169">#REF!</definedName>
    <definedName name="_DAT17">#REF!</definedName>
    <definedName name="_DAT170">#REF!</definedName>
    <definedName name="_DAT171">#REF!</definedName>
    <definedName name="_DAT172">#REF!</definedName>
    <definedName name="_DAT173">#REF!</definedName>
    <definedName name="_DAT174">#REF!</definedName>
    <definedName name="_DAT175">#REF!</definedName>
    <definedName name="_DAT176">#REF!</definedName>
    <definedName name="_DAT177">#REF!</definedName>
    <definedName name="_DAT178">#REF!</definedName>
    <definedName name="_DAT179">#REF!</definedName>
    <definedName name="_DAT18">#REF!</definedName>
    <definedName name="_DAT180">#REF!</definedName>
    <definedName name="_DAT181">#REF!</definedName>
    <definedName name="_DAT182">#REF!</definedName>
    <definedName name="_DAT183">#REF!</definedName>
    <definedName name="_DAT184">#REF!</definedName>
    <definedName name="_DAT185">#REF!</definedName>
    <definedName name="_DAT186">#REF!</definedName>
    <definedName name="_DAT187">#REF!</definedName>
    <definedName name="_DAT188">#REF!</definedName>
    <definedName name="_DAT189">#REF!</definedName>
    <definedName name="_DAT19">#REF!</definedName>
    <definedName name="_DAT190">#REF!</definedName>
    <definedName name="_DAT191">#REF!</definedName>
    <definedName name="_DAT192">#REF!</definedName>
    <definedName name="_DAT193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ICC07">[9]Assumptions!$C$8</definedName>
    <definedName name="_ICC2">[10]Assumptions!$C$6</definedName>
    <definedName name="_int2">[11]Paramètres!#REF!</definedName>
    <definedName name="_Key2" hidden="1">#REF!</definedName>
    <definedName name="_Order1" hidden="1">0</definedName>
    <definedName name="_Order2" hidden="1">255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17">#REF!</definedName>
    <definedName name="_Pd18">#REF!</definedName>
    <definedName name="_Pd19">#REF!</definedName>
    <definedName name="_Pd20">#REF!</definedName>
    <definedName name="_Pd21">#REF!</definedName>
    <definedName name="_Pd22">#REF!</definedName>
    <definedName name="_Pd23">#REF!</definedName>
    <definedName name="_Pd24">#REF!</definedName>
    <definedName name="_Pd30">#REF!</definedName>
    <definedName name="_Pd4">#REF!</definedName>
    <definedName name="_Pd5">#REF!</definedName>
    <definedName name="_Pd6">#REF!</definedName>
    <definedName name="_pd7">#REF!</definedName>
    <definedName name="_pd76">'[12]R2  Annexes'!$E$47</definedName>
    <definedName name="_pd77">'[12]R2  Annexes'!$E$45</definedName>
    <definedName name="_pd78">'[12]R2  Annexes'!$E$43</definedName>
    <definedName name="_pd79">'[12]R2  Annexes'!$E$64</definedName>
    <definedName name="_pd8">#REF!</definedName>
    <definedName name="_pd80">'[12]R2  Annexes'!$F$64</definedName>
    <definedName name="_pd81">'[12]R2  Annexes'!$E$62</definedName>
    <definedName name="_pd82">'[12]R2  Annexes'!$E$61</definedName>
    <definedName name="_pd83">'[12]R2  Annexes'!$E$47</definedName>
    <definedName name="_pd84">'[12]R2  Annexes'!$E$58</definedName>
    <definedName name="_pd85">'[12]R2  Annexes'!$E$62</definedName>
    <definedName name="_pd86">'[12]R2  Annexes'!$E$61</definedName>
    <definedName name="_pd87">'[12]R2  Annexes'!$E$60</definedName>
    <definedName name="_pd88">'[12]R2  Annexes'!$E$59</definedName>
    <definedName name="_pd89">'[12]R2  Annexes'!$E$58</definedName>
    <definedName name="_pd9">#REF!</definedName>
    <definedName name="_pd90">'[12]R2  Annexes'!$E$57</definedName>
    <definedName name="_pd91">'[12]R2  Annexes'!$E$56</definedName>
    <definedName name="_pd92">'[12]R2  Annexes'!$E$55</definedName>
    <definedName name="_pd93">'[12]R2  Annexes'!$E$54</definedName>
    <definedName name="_pd94">'[12]R2  Annexes'!$E$53</definedName>
    <definedName name="_pd95">'[12]R2  Annexes'!$E$52</definedName>
    <definedName name="_pd96">'[12]R2  Annexes'!$E$51</definedName>
    <definedName name="_pd97">'[12]R2  Annexes'!$E$50</definedName>
    <definedName name="_pd98">'[12]R2  Annexes'!$E$49</definedName>
    <definedName name="_pd99">'[12]R2  Annexes'!$E$48</definedName>
    <definedName name="_Pds1">'[13]Annexe 5'!$E$11</definedName>
    <definedName name="_Pds2">'[13]Annexe 5'!$E$25</definedName>
    <definedName name="_Pds3">'[13]Annexe 5'!$E$26</definedName>
    <definedName name="_Sac1">[14]CntSsAmrt!$B$6</definedName>
    <definedName name="_Sac10">[14]CntSsAmrt!$B$15</definedName>
    <definedName name="_Sac2">[14]CntSsAmrt!$B$7</definedName>
    <definedName name="_Sac3">[14]CntSsAmrt!$B$8</definedName>
    <definedName name="_Sac4">[14]CntSsAmrt!$B$9</definedName>
    <definedName name="_Sac5">[14]CntSsAmrt!$B$10</definedName>
    <definedName name="_Sac6">[14]CntSsAmrt!$B$11</definedName>
    <definedName name="_Sac7">[14]CntSsAmrt!$B$12</definedName>
    <definedName name="_Sac8">[14]CntSsAmrt!$B$13</definedName>
    <definedName name="_Sac9">[14]CntSsAmrt!$B$14</definedName>
    <definedName name="_Sort" hidden="1">#REF!</definedName>
    <definedName name="_To1">#REF!</definedName>
    <definedName name="_To2">#REF!</definedName>
    <definedName name="_To3">#REF!</definedName>
    <definedName name="A">#REF!</definedName>
    <definedName name="Aberdeen">'[15]Q3 (excl Olays)'!$A$384:$AS$384</definedName>
    <definedName name="Action">[7]Param!$D$46</definedName>
    <definedName name="Action2">[7]Param!$D$56</definedName>
    <definedName name="aideflux_coutan_01">[7]AideFlux!$E$11</definedName>
    <definedName name="aideflux_coutan_02">[7]AideFlux!$G$11</definedName>
    <definedName name="aideflux_coutan_03">[7]AideFlux!$I$11</definedName>
    <definedName name="aideflux_coutan_04">[7]AideFlux!$K$11</definedName>
    <definedName name="aideflux_coutan_05">[7]AideFlux!$M$11</definedName>
    <definedName name="aideflux_couttnn_01">[7]AideFlux!$E$9</definedName>
    <definedName name="aideflux_couttnn_02">[7]AideFlux!$G$9</definedName>
    <definedName name="aideflux_couttnn_03">[7]AideFlux!$I$9</definedName>
    <definedName name="aideflux_couttnn_04">[7]AideFlux!$K$9</definedName>
    <definedName name="aideflux_couttnn_05">[7]AideFlux!$M$9</definedName>
    <definedName name="aideflux_tnn_01">[7]AideFlux!$E$6</definedName>
    <definedName name="aideflux_tnn_02">[7]AideFlux!$G$6</definedName>
    <definedName name="aideflux_tnn_03">[7]AideFlux!$I$6</definedName>
    <definedName name="aideflux_tnn_04">[7]AideFlux!$K$6</definedName>
    <definedName name="aideflux_tnn_05">[7]AideFlux!$M$6</definedName>
    <definedName name="aideflux_trfcoutan_01">[7]AideFlux!$E$19</definedName>
    <definedName name="aideflux_trfcoutan_02">[7]AideFlux!$G$19</definedName>
    <definedName name="aideflux_trfcoutan_03">[7]AideFlux!$I$19</definedName>
    <definedName name="aideflux_trfcoutan_04">[7]AideFlux!$K$19</definedName>
    <definedName name="aideflux_trfcoutan_05">[7]AideFlux!$M$19</definedName>
    <definedName name="aideflux_trfcouttnn_01">[7]AideFlux!$E$17</definedName>
    <definedName name="aideflux_trfcouttnn_02">[7]AideFlux!$G$17</definedName>
    <definedName name="aideflux_trfcouttnn_03">[7]AideFlux!$I$17</definedName>
    <definedName name="aideflux_trfcouttnn_04">[7]AideFlux!$K$17</definedName>
    <definedName name="aideflux_trfcouttnn_05">[7]AideFlux!$M$17</definedName>
    <definedName name="aideflux_trfkm_01">[7]AideFlux!$E$14</definedName>
    <definedName name="aideflux_trfkm_02">[7]AideFlux!$G$14</definedName>
    <definedName name="aideflux_trfkm_03">[7]AideFlux!$I$14</definedName>
    <definedName name="aideflux_trfkm_04">[7]AideFlux!$K$14</definedName>
    <definedName name="aideflux_trfkm_05">[7]AideFlux!$M$14</definedName>
    <definedName name="aideflux_trftnnkm_01">[7]AideFlux!$E$15</definedName>
    <definedName name="aideflux_trftnnkm_02">[7]AideFlux!$G$15</definedName>
    <definedName name="aideflux_trftnnkm_03">[7]AideFlux!$I$15</definedName>
    <definedName name="aideflux_trftnnkm_04">[7]AideFlux!$K$15</definedName>
    <definedName name="aideflux_trftnnkm_05">[7]AideFlux!$M$15</definedName>
    <definedName name="Alimentation">[16]Base!$M$101:$T$126</definedName>
    <definedName name="all">#REF!</definedName>
    <definedName name="amam">#REF!</definedName>
    <definedName name="Aménagement_d_un_PAV">'[17]données de base'!#REF!</definedName>
    <definedName name="Aménagement_d_une_plate_forme_d_apport_volontaire">'[18]données de base'!$B$19</definedName>
    <definedName name="AmortInvestTri1">[7]Tri!$D$7</definedName>
    <definedName name="AmortInvestTri2">[7]Tri!$D$8</definedName>
    <definedName name="AmortInvestTri3">[7]Tri!$D$9</definedName>
    <definedName name="AmortInvestTri4">[7]Tri!$D$10</definedName>
    <definedName name="AmortInvestTri5">[7]Tri!$D$11</definedName>
    <definedName name="AmortInvestTri6">[7]Tri!$D$12</definedName>
    <definedName name="AmortInvestTri7">[7]Tri!$D$13</definedName>
    <definedName name="AmortInvestTri8">[7]Tri!$D$14</definedName>
    <definedName name="AmortRécip1">[7]CntSsAmrt!#REF!</definedName>
    <definedName name="AmortRécip10">[7]CntSsAmrt!#REF!</definedName>
    <definedName name="AmortRécip11">[7]CntSsAmrt!#REF!</definedName>
    <definedName name="AmortRécip12">[7]CntSsAmrt!#REF!</definedName>
    <definedName name="AmortRécip13">[7]CntAvAmrt!$G$19</definedName>
    <definedName name="AmortRécip14">[7]CntAvAmrt!$G$20</definedName>
    <definedName name="AmortRécip15">[7]CntAvAmrt!$G$21</definedName>
    <definedName name="AmortRécip2">[7]CntSsAmrt!#REF!</definedName>
    <definedName name="AmortRécip3">[7]CntSsAmrt!#REF!</definedName>
    <definedName name="AmortRécip4">[7]CntSsAmrt!#REF!</definedName>
    <definedName name="AmortRécip5">[7]CntSsAmrt!#REF!</definedName>
    <definedName name="AmortRécip6">[7]CntSsAmrt!#REF!</definedName>
    <definedName name="AmortRécip7">[7]CntSsAmrt!#REF!</definedName>
    <definedName name="AmortRécip8">[7]CntSsAmrt!#REF!</definedName>
    <definedName name="AmortRécip9">[7]CntSsAmrt!#REF!</definedName>
    <definedName name="AmortVéh1">[7]Coll!$G$6</definedName>
    <definedName name="AmortVéh10">[7]Coll!$G$15</definedName>
    <definedName name="AmortVéh2">[7]Coll!$G$7</definedName>
    <definedName name="AmortVéh3">[7]Coll!$G$8</definedName>
    <definedName name="AmortVéh4">[7]Coll!$G$9</definedName>
    <definedName name="AmortVéh5">[7]Coll!$G$10</definedName>
    <definedName name="AmortVéh6">[7]Coll!$G$11</definedName>
    <definedName name="AmortVéh7">[7]Coll!$G$12</definedName>
    <definedName name="AmortVéh8">[7]Coll!$G$13</definedName>
    <definedName name="AmortVéh9">[7]Coll!$G$14</definedName>
    <definedName name="AmrtBCJ">[7]Tri!$I$24</definedName>
    <definedName name="AmrtBCMP">[7]Tri!$E$24</definedName>
    <definedName name="AmrtBCMPJ">[7]Tri!$D$24</definedName>
    <definedName name="AmrtBMP">[7]Tri!$F$24</definedName>
    <definedName name="AmrtCJ">[7]Tri!$G$24</definedName>
    <definedName name="AmrtJ">[7]Tri!$H$24</definedName>
    <definedName name="AmrtMP">[7]Tri!$J$24</definedName>
    <definedName name="année">#REF!</definedName>
    <definedName name="AnnéeEtude">[7]Général!$D$16</definedName>
    <definedName name="années">#REF!</definedName>
    <definedName name="Arial">#REF!</definedName>
    <definedName name="asfasafasfasfas">'[15]Q3 (excl Olays)'!$A$146:$AS$146</definedName>
    <definedName name="Attwood">'[15]Q3 (excl Olays)'!$A$82:$AS$82</definedName>
    <definedName name="AutreInvestTri1">[7]Tri!$B$14</definedName>
    <definedName name="_xlnm.Database">#REF!</definedName>
    <definedName name="bdd">#REF!</definedName>
    <definedName name="BeanTriangle">'[15]Q3 (excl Olays)'!$A$374:$AS$374</definedName>
    <definedName name="Birmingham">'[15]Q3 (excl Olays)'!$A$274:$AS$274</definedName>
    <definedName name="Bishopsgate99">'[15]Q3 (excl Olays)'!$A$17:$AS$17</definedName>
    <definedName name="BishopsgatGoodsyard">'[15]Q3 (excl Olays)'!$A$428:$AS$428</definedName>
    <definedName name="bob">#REF!</definedName>
    <definedName name="bobo">#REF!</definedName>
    <definedName name="BoundaryHouse">'[15]Q3 (excl Olays)'!$A$357:$AS$357</definedName>
    <definedName name="BrentCross">'[15]Q3 (excl Olays)'!$A$40:$AS$40</definedName>
    <definedName name="BrentXPark">'[15]Q3 (excl Olays)'!$A$368:$AS$368</definedName>
    <definedName name="Bridgend">'[15]Q3 (excl Olays)'!$A$362:$AS$362</definedName>
    <definedName name="Bristol">'[15]Q3 (excl Olays)'!$A$57:$AS$57</definedName>
    <definedName name="BullRingMarkets">'[15]Q3 (excl Olays)'!$A$65:$AS$65</definedName>
    <definedName name="BullRingRetail">'[15]Q3 (excl Olays)'!$A$62:$AS$62</definedName>
    <definedName name="CA">#REF!</definedName>
    <definedName name="cap">#REF!</definedName>
    <definedName name="cash">#REF!</definedName>
    <definedName name="Catford">'[15]Q3 (excl Olays)'!$A$282:$AS$282</definedName>
    <definedName name="CE_2roto_2giro">#REF!</definedName>
    <definedName name="Centennium">'[15]Q3 (excl Olays)'!$A$91:$AS$91</definedName>
    <definedName name="CibleSolver">#REF!</definedName>
    <definedName name="Clients_autorisés">'[19]CLIENTS AUTORISES'!$A$8:$A$69</definedName>
    <definedName name="CLIENTS_DANS_CHANTIERS">[19]CHANTIER!$A$2:$A$80</definedName>
    <definedName name="Coll_AuPersDesig_01">[7]Coll!$I$20</definedName>
    <definedName name="Coll_AuPersDesig_02">[7]Coll!$I$21</definedName>
    <definedName name="Coll_AuPersDesig_03">[7]Coll!$I$22</definedName>
    <definedName name="Coll_AuPersDesig_04">[7]Coll!$I$23</definedName>
    <definedName name="Coll_AuPersDesig_05">[7]Coll!$I$24</definedName>
    <definedName name="Coll_AuPersDesig_06">[7]Coll!$I$25</definedName>
    <definedName name="Coll_AuPersDesig_07">[7]Coll!$I$26</definedName>
    <definedName name="Coll_AuPersNb_01">[7]Coll!$M$20</definedName>
    <definedName name="Coll_AuPersNb_02">[7]Coll!$M$21</definedName>
    <definedName name="Coll_AuPersNb_03">[7]Coll!$M$22</definedName>
    <definedName name="Coll_AuPersNb_04">[7]Coll!$M$23</definedName>
    <definedName name="Coll_AuPersNb_05">[7]Coll!$M$24</definedName>
    <definedName name="Coll_AuPersNb_06">[7]Coll!$M$25</definedName>
    <definedName name="Coll_AuPersNb_07">[7]Coll!$M$26</definedName>
    <definedName name="Coll_AuPersSal_01">[7]Coll!$K$20</definedName>
    <definedName name="Coll_AuPersSal_02">[7]Coll!$K$21</definedName>
    <definedName name="Coll_AuPersSal_03">[7]Coll!$K$22</definedName>
    <definedName name="Coll_AuPersSal_04">[7]Coll!$K$23</definedName>
    <definedName name="Coll_AuPersSal_05">[7]Coll!$K$24</definedName>
    <definedName name="Coll_AuPersSal_06">[7]Coll!$K$25</definedName>
    <definedName name="Coll_AuPersSal_07">[7]Coll!$K$26</definedName>
    <definedName name="Coll_AuPersSal_1">[7]Coll!$K$20</definedName>
    <definedName name="Coll_AuPersSal_2">[7]Coll!$K$21</definedName>
    <definedName name="Coll_AuPersSal_3">[7]Coll!$K$22</definedName>
    <definedName name="Coll_AuPersSal_4">[7]Coll!$K$23</definedName>
    <definedName name="Coll_AuPersSal_5">[7]Coll!$K$24</definedName>
    <definedName name="Coll_AuPersSal_6">[7]Coll!$K$25</definedName>
    <definedName name="Coll_AuPersSal_7">[7]Coll!$K$26</definedName>
    <definedName name="coll_veh_comm_1">[7]Coll!$R$6</definedName>
    <definedName name="coll_veh_comm_10">[7]Coll!$R$15</definedName>
    <definedName name="coll_veh_comm_2">[7]Coll!$R$7</definedName>
    <definedName name="coll_veh_comm_3">[7]Coll!$R$8</definedName>
    <definedName name="coll_veh_comm_4">[7]Coll!$R$9</definedName>
    <definedName name="coll_veh_comm_5">[7]Coll!$R$10</definedName>
    <definedName name="coll_veh_comm_6">[7]Coll!$R$11</definedName>
    <definedName name="coll_veh_comm_7">[7]Coll!$R$12</definedName>
    <definedName name="coll_veh_comm_8">[7]Coll!$R$13</definedName>
    <definedName name="coll_veh_comm_9">[7]Coll!$R$14</definedName>
    <definedName name="Comm_CdTri">[7]ShComm_2!$B$4</definedName>
    <definedName name="Comm_CntAvAmrt">[7]Commentaires!$B$8</definedName>
    <definedName name="Comm_CntLoc">[7]Commentaires!$D$8</definedName>
    <definedName name="Comm_CntSsAmrt">[7]Commentaires!$B$12</definedName>
    <definedName name="Comm_Coll">[7]Commentaires!$D$12</definedName>
    <definedName name="Comm_Flux">[7]Commentaires!$D$4</definedName>
    <definedName name="Comm_FraisStruct">[7]ShComm_3!$B$4</definedName>
    <definedName name="Comm_General">[7]Commentaires!$B$4</definedName>
    <definedName name="Commentaire">#REF!</definedName>
    <definedName name="COMREV">#REF!</definedName>
    <definedName name="ContratEE">[7]Général!$D$7</definedName>
    <definedName name="ConvDataV4_InitDef_Deb">[7]Param!$D$61</definedName>
    <definedName name="ConvDataV4_InitDef_Fin">[7]Param!$D$62</definedName>
    <definedName name="CopierColler">[7]Param!$D$59</definedName>
    <definedName name="cour">#REF!</definedName>
    <definedName name="courcelle">#REF!</definedName>
    <definedName name="Coût_d_entretien_annuel_d_un_cubo">'[20]données de base'!$B$50</definedName>
    <definedName name="Coût_d_une_enquête_de_conteneurisation">'[18]données de base'!$B$32</definedName>
    <definedName name="Coût_de_la_campagne_de_communication_initiale">'[20]données de base'!$B$57</definedName>
    <definedName name="Coût_de_la_GFA">#REF!</definedName>
    <definedName name="Coût_de_traitement_de_la_fraction_fermentescible">'[21]données de base'!#REF!</definedName>
    <definedName name="Coût_de_traitement_des_OM_résiduelles">'[21]données de base'!#REF!</definedName>
    <definedName name="Cout_de_tri_d_un_flux_multimatériaux">'[18]données de base'!$B$61</definedName>
    <definedName name="cout_décharge_total_1997">#REF!</definedName>
    <definedName name="Coût_du_ramassage_des_journaux_par_apport_volontaire">'[17]données de base'!#REF!</definedName>
    <definedName name="coût_incinération_1998">#REF!</definedName>
    <definedName name="Coût_papier_carton_1997">#REF!</definedName>
    <definedName name="Coût_tansfert_par_tonne">#REF!</definedName>
    <definedName name="coût_traitement">#REF!</definedName>
    <definedName name="coût_transfert">'[22]Performances de collecte'!$L$15</definedName>
    <definedName name="CoûtInvestTri1">[7]Tri!$C$7</definedName>
    <definedName name="CoûtInvestTri2">[7]Tri!$C$8</definedName>
    <definedName name="CoûtInvestTri3">[7]Tri!$C$9</definedName>
    <definedName name="CoûtInvestTri4">[7]Tri!$C$10</definedName>
    <definedName name="CoûtInvestTri5">[7]Tri!$C$11</definedName>
    <definedName name="CoûtInvestTri6">[7]Tri!$C$12</definedName>
    <definedName name="CoûtInvestTri7">[7]Tri!$C$13</definedName>
    <definedName name="CoûtInvestTri8">[7]Tri!$C$14</definedName>
    <definedName name="CoûtRécip1">[7]CntSsAmrt!#REF!</definedName>
    <definedName name="CoûtRécip10">[7]CntSsAmrt!#REF!</definedName>
    <definedName name="CoûtRécip11">[7]CntSsAmrt!#REF!</definedName>
    <definedName name="CoûtRécip12">[7]CntSsAmrt!#REF!</definedName>
    <definedName name="CoûtRécip13">[7]CntAvAmrt!$E$19</definedName>
    <definedName name="CoûtRécip14">[7]CntAvAmrt!$E$20</definedName>
    <definedName name="CoûtRécip15">[7]CntAvAmrt!$E$21</definedName>
    <definedName name="CoûtRécip2">[7]CntSsAmrt!#REF!</definedName>
    <definedName name="CoûtRécip3">[7]CntSsAmrt!#REF!</definedName>
    <definedName name="CoûtRécip4">[7]CntSsAmrt!#REF!</definedName>
    <definedName name="CoûtRécip5">[7]CntSsAmrt!#REF!</definedName>
    <definedName name="CoûtRécip6">[7]CntSsAmrt!#REF!</definedName>
    <definedName name="CoûtRécip7">[7]CntSsAmrt!#REF!</definedName>
    <definedName name="CoûtRécip8">[7]CntSsAmrt!#REF!</definedName>
    <definedName name="CoûtRécip9">[7]CntSsAmrt!#REF!</definedName>
    <definedName name="CoutRefusFlux1">[7]Flux!$D$32</definedName>
    <definedName name="CoutRefusFlux2">[7]Flux!$E$32</definedName>
    <definedName name="CoutRefusFlux3">[7]Flux!$F$32</definedName>
    <definedName name="CoutRefusFlux4">[7]Flux!$G$32</definedName>
    <definedName name="CoutRefusFlux5">[7]Flux!$H$32</definedName>
    <definedName name="CoûtSac1">[7]CntSsAmrt!$E$6</definedName>
    <definedName name="CoûtSac10">[7]CntSsAmrt!$E$15</definedName>
    <definedName name="CoûtSac2">[7]CntSsAmrt!$E$7</definedName>
    <definedName name="CoûtSac3">[7]CntSsAmrt!$E$8</definedName>
    <definedName name="CoûtSac4">[7]CntSsAmrt!$E$9</definedName>
    <definedName name="CoûtSac5">[7]CntSsAmrt!$E$10</definedName>
    <definedName name="CoûtSac6">[7]CntSsAmrt!$E$11</definedName>
    <definedName name="CoûtSac7">[7]CntSsAmrt!$E$12</definedName>
    <definedName name="CoûtSac8">[7]CntSsAmrt!$E$13</definedName>
    <definedName name="CoûtSac9">[7]CntSsAmrt!$E$14</definedName>
    <definedName name="CoûtTri">[7]Tri!$N$29</definedName>
    <definedName name="CoûtTri1Flux1">[7]SynthTri!$C$11</definedName>
    <definedName name="CoûtTri1Flux2">[7]SynthTri!$D$11</definedName>
    <definedName name="CoûtTri1Flux3">[7]SynthTri!$E$11</definedName>
    <definedName name="CoûtTri1Flux4">[7]SynthTri!$F$11</definedName>
    <definedName name="CoûtTri1Flux5">[7]SynthTri!$G$11</definedName>
    <definedName name="CoûtTri2Flux1">[7]SynthTri!$C$16</definedName>
    <definedName name="CoûtTri2Flux2">[7]SynthTri!$D$16</definedName>
    <definedName name="CoûtTri2Flux3">[7]SynthTri!$E$16</definedName>
    <definedName name="CoûtTri2Flux4">[7]SynthTri!$F$16</definedName>
    <definedName name="CoûtTri2Flux5">[7]SynthTri!$G$16</definedName>
    <definedName name="CoûtTri3Flux1">[7]SynthTri!$C$21</definedName>
    <definedName name="CoûtTri3Flux2">[7]SynthTri!$D$21</definedName>
    <definedName name="CoûtTri3Flux3">[7]SynthTri!$E$21</definedName>
    <definedName name="CoûtTri3Flux4">[7]SynthTri!$F$21</definedName>
    <definedName name="CoûtTri3Flux5">[7]SynthTri!$G$21</definedName>
    <definedName name="CoûtTri4Flux1">[7]SynthTri!$C$26</definedName>
    <definedName name="CoûtTri4Flux2">[7]SynthTri!$D$26</definedName>
    <definedName name="CoûtTri4Flux3">[7]SynthTri!$E$26</definedName>
    <definedName name="CoûtTri4Flux4">[7]SynthTri!$F$26</definedName>
    <definedName name="CoûtTri4Flux5">[7]SynthTri!$G$26</definedName>
    <definedName name="CP">#REF!</definedName>
    <definedName name="CpteIdentif">[7]Param!$D$47</definedName>
    <definedName name="CpteIdentif2">[7]Param!$D$57</definedName>
    <definedName name="Cricklewood">'[15]Q3 (excl Olays)'!$A$420:$AS$420</definedName>
    <definedName name="_xlnm.Criteria">'[8]Détail cash flow 100%'!#REF!</definedName>
    <definedName name="CS">#REF!</definedName>
    <definedName name="CSCP">#REF!</definedName>
    <definedName name="csDesignMode">1</definedName>
    <definedName name="C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40">#REF!</definedName>
    <definedName name="DATA141">#REF!</definedName>
    <definedName name="DATA142">#REF!</definedName>
    <definedName name="DATA143">#REF!</definedName>
    <definedName name="DATA144">#REF!</definedName>
    <definedName name="DATA145">#REF!</definedName>
    <definedName name="DATA146">#REF!</definedName>
    <definedName name="DATA147">#REF!</definedName>
    <definedName name="DATA148">#REF!</definedName>
    <definedName name="DATA149">#REF!</definedName>
    <definedName name="DATA15">#REF!</definedName>
    <definedName name="DATA150">#REF!</definedName>
    <definedName name="DATA151">#REF!</definedName>
    <definedName name="DATA152">#REF!</definedName>
    <definedName name="DATA153">#REF!</definedName>
    <definedName name="DATA154">#REF!</definedName>
    <definedName name="DATA155">#REF!</definedName>
    <definedName name="DATA156">#REF!</definedName>
    <definedName name="DATA157">#REF!</definedName>
    <definedName name="DATA158">#REF!</definedName>
    <definedName name="DATA159">#REF!</definedName>
    <definedName name="DATA16">#REF!</definedName>
    <definedName name="DATA160">#REF!</definedName>
    <definedName name="DATA161">#REF!</definedName>
    <definedName name="DATA162">#REF!</definedName>
    <definedName name="DATA163">#REF!</definedName>
    <definedName name="DATA164">#REF!</definedName>
    <definedName name="DATA165">#REF!</definedName>
    <definedName name="DATA166">#REF!</definedName>
    <definedName name="DATA167">#REF!</definedName>
    <definedName name="DATA168">#REF!</definedName>
    <definedName name="DATA169">#REF!</definedName>
    <definedName name="DATA17">#REF!</definedName>
    <definedName name="DATA170">#REF!</definedName>
    <definedName name="DATA171">#REF!</definedName>
    <definedName name="DATA172">#REF!</definedName>
    <definedName name="DATA173">#REF!</definedName>
    <definedName name="DATA174">#REF!</definedName>
    <definedName name="DATA175">#REF!</definedName>
    <definedName name="DATA176">#REF!</definedName>
    <definedName name="DATA177">#REF!</definedName>
    <definedName name="DATA178">#REF!</definedName>
    <definedName name="DATA179">#REF!</definedName>
    <definedName name="DATA18">#REF!</definedName>
    <definedName name="DATA180">#REF!</definedName>
    <definedName name="DATA181">#REF!</definedName>
    <definedName name="DATA182">#REF!</definedName>
    <definedName name="DATA183">#REF!</definedName>
    <definedName name="DATA184">#REF!</definedName>
    <definedName name="DATA185">#REF!</definedName>
    <definedName name="DATA186">#REF!</definedName>
    <definedName name="DATA187">#REF!</definedName>
    <definedName name="DATA188">#REF!</definedName>
    <definedName name="DATA189">#REF!</definedName>
    <definedName name="DATA19">#REF!</definedName>
    <definedName name="DATA190">#REF!</definedName>
    <definedName name="DATA191">#REF!</definedName>
    <definedName name="DATA192">#REF!</definedName>
    <definedName name="DATA193">#REF!</definedName>
    <definedName name="DATA194">#REF!</definedName>
    <definedName name="DATA195">#REF!</definedName>
    <definedName name="DATA196">#REF!</definedName>
    <definedName name="DATA197">#REF!</definedName>
    <definedName name="DATA198">#REF!</definedName>
    <definedName name="DATA199">#REF!</definedName>
    <definedName name="DATA2">#REF!</definedName>
    <definedName name="DATA20">#REF!</definedName>
    <definedName name="DATA20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X">OFFSET(#REF!,0,0,COUNTA(#REF!))</definedName>
    <definedName name="DataY">OFFSET(#REF!,0,0,COUNTA(#REF!))</definedName>
    <definedName name="date1">#REF!</definedName>
    <definedName name="dec">#REF!</definedName>
    <definedName name="Delete">[7]Param!$C$79</definedName>
    <definedName name="Densité">[7]Général!$D$20</definedName>
    <definedName name="DernColTri">[7]Param!$D$50</definedName>
    <definedName name="DernLg">[7]Param!$D$41</definedName>
    <definedName name="DernLgSynth">[7]Param!$D$42</definedName>
    <definedName name="DernLgTri">[7]Param!$D$49</definedName>
    <definedName name="DésigCdt1Flux1">[7]SynthTri!$C$10</definedName>
    <definedName name="DésigCdt1Flux2">[7]SynthTri!$D$10</definedName>
    <definedName name="DésigCdt1Flux3">[7]SynthTri!$E$10</definedName>
    <definedName name="DésigCdt1Flux4">[7]SynthTri!$F$10</definedName>
    <definedName name="DésigCdt1Flux5">[7]SynthTri!$G$10</definedName>
    <definedName name="DésigCdt2Flux1">[7]SynthTri!$C$15</definedName>
    <definedName name="DésigCdt2Flux2">[7]SynthTri!$D$15</definedName>
    <definedName name="DésigCdt2Flux3">[7]SynthTri!$E$15</definedName>
    <definedName name="DésigCdt2Flux4">[7]SynthTri!$F$15</definedName>
    <definedName name="DésigCdt2Flux5">[7]SynthTri!$G$15</definedName>
    <definedName name="DésigCdt3Flux1">[7]SynthTri!$C$20</definedName>
    <definedName name="DésigCdt3Flux2">[7]SynthTri!$D$20</definedName>
    <definedName name="DésigCdt3Flux3">[7]SynthTri!$E$20</definedName>
    <definedName name="DésigCdt3Flux4">[7]SynthTri!$F$20</definedName>
    <definedName name="DésigCdt3Flux5">[7]SynthTri!$G$20</definedName>
    <definedName name="DésigCdt4Flux1">[7]SynthTri!$C$25</definedName>
    <definedName name="DésigCdt4Flux2">[7]SynthTri!$D$25</definedName>
    <definedName name="DésigCdt4Flux3">[7]SynthTri!$E$25</definedName>
    <definedName name="DésigCdt4Flux4">[7]SynthTri!$F$25</definedName>
    <definedName name="DésigCdt4Flux5">[7]SynthTri!$G$25</definedName>
    <definedName name="Distribution_des_caissettes">'[23]données de base'!#REF!</definedName>
    <definedName name="dotation_emb">'[17]contenants S2'!#REF!</definedName>
    <definedName name="dotation_emb_C05">'[17]contenants S2'!#REF!</definedName>
    <definedName name="DrakeHouse">'[15]Q3 (excl Olays)'!$A$372:$AS$372</definedName>
    <definedName name="durée_service">#REF!</definedName>
    <definedName name="Economie_de_T.V.A_hors_incinération">'[17]données de base'!#REF!</definedName>
    <definedName name="Economie_de_T.V.A_sur_le_coût_de_l_incinération">'[17]données de base'!#REF!</definedName>
    <definedName name="EmprInvestTri1">[7]Tri!$G$7</definedName>
    <definedName name="EmprInvestTri2">[7]Tri!$G$8</definedName>
    <definedName name="EmprInvestTri3">[7]Tri!$G$9</definedName>
    <definedName name="EmprInvestTri4">[7]Tri!$G$10</definedName>
    <definedName name="EmprInvestTri5">[7]Tri!$G$11</definedName>
    <definedName name="EmprInvestTri6">[7]Tri!$G$12</definedName>
    <definedName name="EmprInvestTri7">[7]Tri!$G$13</definedName>
    <definedName name="EmprInvestTri8">[7]Tri!$G$14</definedName>
    <definedName name="EmprRécip1">[7]CntSsAmrt!#REF!</definedName>
    <definedName name="EmprRécip10">[7]CntSsAmrt!#REF!</definedName>
    <definedName name="EmprRécip11">[7]CntSsAmrt!#REF!</definedName>
    <definedName name="EmprRécip12">[7]CntSsAmrt!#REF!</definedName>
    <definedName name="EmprRécip13">[7]CntAvAmrt!$J$19</definedName>
    <definedName name="EmprRécip14">[7]CntAvAmrt!$J$20</definedName>
    <definedName name="EmprRécip15">[7]CntAvAmrt!$J$21</definedName>
    <definedName name="EmprRécip2">[7]CntSsAmrt!#REF!</definedName>
    <definedName name="EmprRécip3">[7]CntSsAmrt!#REF!</definedName>
    <definedName name="EmprRécip4">[7]CntSsAmrt!#REF!</definedName>
    <definedName name="EmprRécip5">[7]CntSsAmrt!#REF!</definedName>
    <definedName name="EmprRécip6">[7]CntSsAmrt!#REF!</definedName>
    <definedName name="EmprRécip7">[7]CntSsAmrt!#REF!</definedName>
    <definedName name="EmprRécip8">[7]CntSsAmrt!#REF!</definedName>
    <definedName name="EmprRécip9">[7]CntSsAmrt!#REF!</definedName>
    <definedName name="EmprVéh1">[7]Coll!$F$6</definedName>
    <definedName name="EmprVéh10">[7]Coll!$F$15</definedName>
    <definedName name="EmprVéh2">[7]Coll!$F$7</definedName>
    <definedName name="EmprVéh3">[7]Coll!$F$8</definedName>
    <definedName name="EmprVéh4">[7]Coll!$F$9</definedName>
    <definedName name="EmprVéh5">[7]Coll!$F$10</definedName>
    <definedName name="EmprVéh6">[7]Coll!$F$11</definedName>
    <definedName name="EmprVéh7">[7]Coll!$F$12</definedName>
    <definedName name="EmprVéh8">[7]Coll!$F$13</definedName>
    <definedName name="EmprVéh9">[7]Coll!$F$14</definedName>
    <definedName name="EnregIdentif">[7]Param!$D$44</definedName>
    <definedName name="EnregIdentif2">[7]Param!$D$52</definedName>
    <definedName name="ENTETE_PRODUITS">[19]CHANTIER!$D$1:$AM$1</definedName>
    <definedName name="EntrInvestTri1">[7]Tri!$H$7</definedName>
    <definedName name="EntrInvestTri2">[7]Tri!$H$8</definedName>
    <definedName name="EntrInvestTri3">[7]Tri!$H$9</definedName>
    <definedName name="EntrInvestTri4">[7]Tri!$H$10</definedName>
    <definedName name="EntrInvestTri5">[7]Tri!$H$11</definedName>
    <definedName name="EntrInvestTri6">[7]Tri!$H$12</definedName>
    <definedName name="EntrInvestTri7">[7]Tri!$H$13</definedName>
    <definedName name="EntrInvestTri8">[7]Tri!$H$14</definedName>
    <definedName name="ERVindex">[9]Assumptions!$C$21</definedName>
    <definedName name="Euro">#REF!</definedName>
    <definedName name="EustonSquare">'[15]Q3 (excl Olays)'!$A$96:$AS$96</definedName>
    <definedName name="Eval1">[7]Flux!$D$27</definedName>
    <definedName name="Eval2">[7]Flux!$E$27</definedName>
    <definedName name="Eval3">[7]Flux!$F$27</definedName>
    <definedName name="Eval4">[7]Flux!$G$27</definedName>
    <definedName name="Eval5">[7]Flux!$H$27</definedName>
    <definedName name="Excel_BuiltIn_Database_2">#REF!</definedName>
    <definedName name="Excel_BuiltIn_Print_Area_2">'[24]Bilan déchèterie'!#REF!</definedName>
    <definedName name="Exeter">'[15]Q3 (excl Olays)'!$A$99:$AS$99</definedName>
    <definedName name="FactZoom">[7]Param!$D$38</definedName>
    <definedName name="Falkirk">'[15]Q3 (excl Olays)'!$A$293:$AS$293</definedName>
    <definedName name="FalkirkGateway">'[15]Q3 (excl Olays)'!$A$298:$AT$298</definedName>
    <definedName name="FctBCJ">[7]Tri!$I$26</definedName>
    <definedName name="FctBCMP">[7]Tri!$E$26</definedName>
    <definedName name="FctBCMPJ">[7]Tri!$D$26</definedName>
    <definedName name="FctBMP">[7]Tri!$F$26</definedName>
    <definedName name="FctCJ">[7]Tri!$G$26</definedName>
    <definedName name="FctJ">[7]Tri!$H$26</definedName>
    <definedName name="FctMP">[7]Tri!$J$26</definedName>
    <definedName name="Fforestfach">'[15]Q3 (excl Olays)'!$A$250:$AS$250</definedName>
    <definedName name="FluxATrier">[7]OrgaTri!$D$5</definedName>
    <definedName name="FluxEvalué">[7]Tri!$N$2</definedName>
    <definedName name="FluxNum">[7]OrgaTri!$D$4</definedName>
    <definedName name="Fourniture_et_distribution_d_un_bio_seau_de_10_litres">'[17]données de base'!#REF!</definedName>
    <definedName name="fr">#REF!</definedName>
    <definedName name="fra">#REF!</definedName>
    <definedName name="FraisDivRécip1">[7]CntSsAmrt!#REF!</definedName>
    <definedName name="FraisDivRécip10">[7]CntSsAmrt!#REF!</definedName>
    <definedName name="FraisDivRécip11">[7]CntSsAmrt!#REF!</definedName>
    <definedName name="FraisDivRécip12">[7]CntSsAmrt!#REF!</definedName>
    <definedName name="FraisDivRécip13">[7]CntAvAmrt!$K$19</definedName>
    <definedName name="FraisDivRécip14">[7]CntAvAmrt!$K$20</definedName>
    <definedName name="FraisDivRécip15">[7]CntAvAmrt!$K$21</definedName>
    <definedName name="FraisDivRécip2">[7]CntSsAmrt!#REF!</definedName>
    <definedName name="FraisDivRécip3">[7]CntSsAmrt!#REF!</definedName>
    <definedName name="FraisDivRécip4">[7]CntSsAmrt!#REF!</definedName>
    <definedName name="FraisDivRécip5">[7]CntSsAmrt!#REF!</definedName>
    <definedName name="FraisDivRécip6">[7]CntSsAmrt!#REF!</definedName>
    <definedName name="FraisDivRécip7">[7]CntSsAmrt!#REF!</definedName>
    <definedName name="FraisDivRécip8">[7]CntSsAmrt!#REF!</definedName>
    <definedName name="FraisDivRécip9">[7]CntSsAmrt!#REF!</definedName>
    <definedName name="FraisDivRécipLoué1">[7]CntLoc!$G$8</definedName>
    <definedName name="FraisDivRécipLoué10">[7]CntLoc!$G$17</definedName>
    <definedName name="FraisDivRécipLoué11">[7]CntLoc!$G$18</definedName>
    <definedName name="FraisDivRécipLoué12">[7]CntLoc!$G$19</definedName>
    <definedName name="FraisDivRécipLoué13">[7]CntLoc!$G$20</definedName>
    <definedName name="FraisDivRécipLoué14">[7]CntLoc!$G$21</definedName>
    <definedName name="FraisDivRécipLoué15">[7]CntLoc!$G$22</definedName>
    <definedName name="FraisDivRécipLoué2">[7]CntLoc!$G$9</definedName>
    <definedName name="FraisDivRécipLoué3">[7]CntLoc!$G$10</definedName>
    <definedName name="FraisDivRécipLoué4">[7]CntLoc!$G$11</definedName>
    <definedName name="FraisDivRécipLoué5">[7]CntLoc!$G$12</definedName>
    <definedName name="FraisDivRécipLoué6">[7]CntLoc!$G$13</definedName>
    <definedName name="FraisDivRécipLoué7">[7]CntLoc!$G$14</definedName>
    <definedName name="FraisDivRécipLoué8">[7]CntLoc!$G$15</definedName>
    <definedName name="FraisDivRécipLoué9">[7]CntLoc!$G$16</definedName>
    <definedName name="FraisDivSac1">[7]CntSsAmrt!$H$6</definedName>
    <definedName name="FraisDivSac10">[7]CntSsAmrt!$H$15</definedName>
    <definedName name="FraisDivSac2">[7]CntSsAmrt!$H$7</definedName>
    <definedName name="FraisDivSac3">[7]CntSsAmrt!$H$8</definedName>
    <definedName name="FraisDivSac4">[7]CntSsAmrt!$H$9</definedName>
    <definedName name="FraisDivSac5">[7]CntSsAmrt!$H$10</definedName>
    <definedName name="FraisDivSac6">[7]CntSsAmrt!$H$11</definedName>
    <definedName name="FraisDivSac7">[7]CntSsAmrt!$H$12</definedName>
    <definedName name="FraisDivSac8">[7]CntSsAmrt!$H$13</definedName>
    <definedName name="FraisDivSac9">[7]CntSsAmrt!$H$14</definedName>
    <definedName name="FraisFi">#REF!</definedName>
    <definedName name="FraisFonctTri1">[7]Tri!$N$9</definedName>
    <definedName name="FraisFonctTri10">[7]Tri!$N$18</definedName>
    <definedName name="FraisFonctTri11">[7]Tri!$N$19</definedName>
    <definedName name="FraisFonctTri12">[7]Tri!$N$20</definedName>
    <definedName name="FraisFonctTri2">[7]Tri!$N$10</definedName>
    <definedName name="FraisFonctTri3">[7]Tri!$N$11</definedName>
    <definedName name="FraisFonctTri4">[7]Tri!$N$12</definedName>
    <definedName name="FraisFonctTri5">[7]Tri!$N$13</definedName>
    <definedName name="FraisFonctTri6">[7]Tri!$N$14</definedName>
    <definedName name="FraisFonctTri7">[7]Tri!$N$15</definedName>
    <definedName name="FraisFonctTri8">[7]Tri!$N$16</definedName>
    <definedName name="FraisFonctTri9">[7]Tri!$N$17</definedName>
    <definedName name="FraisFonctVéh1">[7]Coll!$H$6</definedName>
    <definedName name="FraisFonctVéh10">[7]Coll!$H$15</definedName>
    <definedName name="FraisFonctVéh2">[7]Coll!$H$7</definedName>
    <definedName name="FraisFonctVéh3">[7]Coll!$H$8</definedName>
    <definedName name="FraisFonctVéh4">[7]Coll!$H$9</definedName>
    <definedName name="FraisFonctVéh5">[7]Coll!$H$10</definedName>
    <definedName name="FraisFonctVéh6">[7]Coll!$H$11</definedName>
    <definedName name="FraisFonctVéh7">[7]Coll!$H$12</definedName>
    <definedName name="FraisFonctVéh8">[7]Coll!$H$13</definedName>
    <definedName name="FraisFonctVéh9">[7]Coll!$H$14</definedName>
    <definedName name="FréqColl1">[7]Flux!$D$10</definedName>
    <definedName name="FréqColl2">[7]Flux!$E$10</definedName>
    <definedName name="FréqColl3">[7]Flux!$F$10</definedName>
    <definedName name="FréqColl4">[7]Flux!$G$10</definedName>
    <definedName name="FréqColl5">[7]Flux!$H$10</definedName>
    <definedName name="FréqColl6">[7]Flux!$I$10</definedName>
    <definedName name="FréqColl7">[7]Flux!$J$10</definedName>
    <definedName name="FréqColl8">[7]Flux!$K$10</definedName>
    <definedName name="FréqCollecte1">[7]Flux!$D$10</definedName>
    <definedName name="FréqCollecte2">[7]Flux!$E$10</definedName>
    <definedName name="FréqCollecte3">[7]Flux!$F$10</definedName>
    <definedName name="FréqCollecte4">[7]Flux!$G$10</definedName>
    <definedName name="FréqCollecte5">[7]Flux!$H$10</definedName>
    <definedName name="FréqCollecte6">[7]Flux!$I$10</definedName>
    <definedName name="FréqCollecte7">[7]Flux!$J$10</definedName>
    <definedName name="FréqCollecte8">[7]Flux!$K$10</definedName>
    <definedName name="FrsStr_Cout_01">[7]FraisStruct!$C$19</definedName>
    <definedName name="FrsStr_Cout_02">[7]FraisStruct!$C$20</definedName>
    <definedName name="FrsStr_Cout_03">[7]FraisStruct!$C$21</definedName>
    <definedName name="FrsStr_Cout_04">[7]FraisStruct!$C$22</definedName>
    <definedName name="FrsStr_Cout_05">[7]FraisStruct!$C$23</definedName>
    <definedName name="FrsStr_Cout_06">[7]FraisStruct!$C$24</definedName>
    <definedName name="FrsStr_Cout_07">[7]FraisStruct!$C$25</definedName>
    <definedName name="FrsStr_Cout_08">[7]FraisStruct!$C$26</definedName>
    <definedName name="FrsStr_Cout_09">[7]FraisStruct!$C$27</definedName>
    <definedName name="FrsStr_Flux_01">[7]FraisStruct!$J$5</definedName>
    <definedName name="FrsStr_Flux_02">[7]FraisStruct!$K$5</definedName>
    <definedName name="FrsStr_Flux_03">[7]FraisStruct!$L$5</definedName>
    <definedName name="FrsStr_Flux_04">[7]FraisStruct!$M$5</definedName>
    <definedName name="FrsStr_Flux_05">[7]FraisStruct!$N$5</definedName>
    <definedName name="FrsStr_Flux_06">[7]FraisStruct!$O$5</definedName>
    <definedName name="FrsStr_Flux_07">[7]FraisStruct!$P$5</definedName>
    <definedName name="FrsStr_Flux_08">[7]FraisStruct!$Q$5</definedName>
    <definedName name="FrsStr_Frs_01">[7]FraisStruct!$B$19</definedName>
    <definedName name="FrsStr_Frs_02">[7]FraisStruct!$B$20</definedName>
    <definedName name="FrsStr_Frs_03">[7]FraisStruct!$B$21</definedName>
    <definedName name="FrsStr_Frs_04">[7]FraisStruct!$B$22</definedName>
    <definedName name="FrsStr_Frs_05">[7]FraisStruct!$B$23</definedName>
    <definedName name="FrsStr_Frs_06">[7]FraisStruct!$B$24</definedName>
    <definedName name="FrsStr_Frs_07">[7]FraisStruct!$B$25</definedName>
    <definedName name="FrsStr_Frs_08">[7]FraisStruct!$B$26</definedName>
    <definedName name="FrsStr_Frs_09">[7]FraisStruct!$B$27</definedName>
    <definedName name="FrsStr_FrsFlux_01_01">[7]FraisStruct!$J$61</definedName>
    <definedName name="FrsStr_FrsFlux_01_02">[7]FraisStruct!$J$62</definedName>
    <definedName name="FrsStr_FrsFlux_01_03">[7]FraisStruct!$J$63</definedName>
    <definedName name="FrsStr_FrsFlux_01_04">[7]FraisStruct!$J$64</definedName>
    <definedName name="FrsStr_FrsFlux_01_05">[7]FraisStruct!$J$65</definedName>
    <definedName name="FrsStr_FrsFlux_01_06">[7]FraisStruct!$J$66</definedName>
    <definedName name="FrsStr_FrsFlux_01_07">[7]FraisStruct!$J$67</definedName>
    <definedName name="FrsStr_FrsFlux_01_08">[7]FraisStruct!$J$68</definedName>
    <definedName name="FrsStr_FrsFlux_01_09">[7]FraisStruct!$J$69</definedName>
    <definedName name="FrsStr_FrsFlux_02_01">[7]FraisStruct!$K$61</definedName>
    <definedName name="FrsStr_FrsFlux_02_02">[7]FraisStruct!$K$62</definedName>
    <definedName name="FrsStr_FrsFlux_02_03">[7]FraisStruct!$K$63</definedName>
    <definedName name="FrsStr_FrsFlux_02_04">[7]FraisStruct!$K$64</definedName>
    <definedName name="FrsStr_FrsFlux_02_05">[7]FraisStruct!$K$65</definedName>
    <definedName name="FrsStr_FrsFlux_02_06">[7]FraisStruct!$K$66</definedName>
    <definedName name="FrsStr_FrsFlux_02_07">[7]FraisStruct!$K$67</definedName>
    <definedName name="FrsStr_FrsFlux_02_08">[7]FraisStruct!$K$68</definedName>
    <definedName name="FrsStr_FrsFlux_02_09">[7]FraisStruct!$K$69</definedName>
    <definedName name="FrsStr_FrsFlux_03_01">[7]FraisStruct!$L$61</definedName>
    <definedName name="FrsStr_FrsFlux_03_02">[7]FraisStruct!$L$62</definedName>
    <definedName name="FrsStr_FrsFlux_03_03">[7]FraisStruct!$L$63</definedName>
    <definedName name="FrsStr_FrsFlux_03_04">[7]FraisStruct!$L$64</definedName>
    <definedName name="FrsStr_FrsFlux_03_05">[7]FraisStruct!$L$65</definedName>
    <definedName name="FrsStr_FrsFlux_03_06">[7]FraisStruct!$L$66</definedName>
    <definedName name="FrsStr_FrsFlux_03_07">[7]FraisStruct!$L$67</definedName>
    <definedName name="FrsStr_FrsFlux_03_08">[7]FraisStruct!$L$68</definedName>
    <definedName name="FrsStr_FrsFlux_03_09">[7]FraisStruct!$L$69</definedName>
    <definedName name="FrsStr_FrsFlux_04_01">[7]FraisStruct!$M$61</definedName>
    <definedName name="FrsStr_FrsFlux_04_02">[7]FraisStruct!$M$62</definedName>
    <definedName name="FrsStr_FrsFlux_04_03">[7]FraisStruct!$M$63</definedName>
    <definedName name="FrsStr_FrsFlux_04_04">[7]FraisStruct!$M$64</definedName>
    <definedName name="FrsStr_FrsFlux_04_05">[7]FraisStruct!$M$65</definedName>
    <definedName name="FrsStr_FrsFlux_04_06">[7]FraisStruct!$M$66</definedName>
    <definedName name="FrsStr_FrsFlux_04_07">[7]FraisStruct!$M$67</definedName>
    <definedName name="FrsStr_FrsFlux_04_08">[7]FraisStruct!$M$68</definedName>
    <definedName name="FrsStr_FrsFlux_04_09">[7]FraisStruct!$M$69</definedName>
    <definedName name="FrsStr_FrsFlux_05_01">[7]FraisStruct!$N$61</definedName>
    <definedName name="FrsStr_FrsFlux_05_02">[7]FraisStruct!$N$62</definedName>
    <definedName name="FrsStr_FrsFlux_05_03">[7]FraisStruct!$N$63</definedName>
    <definedName name="FrsStr_FrsFlux_05_04">[7]FraisStruct!$N$64</definedName>
    <definedName name="FrsStr_FrsFlux_05_05">[7]FraisStruct!$N$65</definedName>
    <definedName name="FrsStr_FrsFlux_05_06">[7]FraisStruct!$N$66</definedName>
    <definedName name="FrsStr_FrsFlux_05_07">[7]FraisStruct!$N$67</definedName>
    <definedName name="FrsStr_FrsFlux_05_08">[7]FraisStruct!$N$68</definedName>
    <definedName name="FrsStr_FrsFlux_05_09">[7]FraisStruct!$N$69</definedName>
    <definedName name="FrsStr_FrsFlux_06_01">[7]FraisStruct!$O$61</definedName>
    <definedName name="FrsStr_FrsFlux_06_02">[7]FraisStruct!$O$62</definedName>
    <definedName name="FrsStr_FrsFlux_06_03">[7]FraisStruct!$O$63</definedName>
    <definedName name="FrsStr_FrsFlux_06_04">[7]FraisStruct!$O$64</definedName>
    <definedName name="FrsStr_FrsFlux_06_05">[7]FraisStruct!$O$65</definedName>
    <definedName name="FrsStr_FrsFlux_06_06">[7]FraisStruct!$O$66</definedName>
    <definedName name="FrsStr_FrsFlux_06_07">[7]FraisStruct!$O$67</definedName>
    <definedName name="FrsStr_FrsFlux_06_08">[7]FraisStruct!$O$68</definedName>
    <definedName name="FrsStr_FrsFlux_06_09">[7]FraisStruct!$O$69</definedName>
    <definedName name="FrsStr_FrsFlux_07_01">[7]FraisStruct!$P$61</definedName>
    <definedName name="FrsStr_FrsFlux_07_02">[7]FraisStruct!$P$62</definedName>
    <definedName name="FrsStr_FrsFlux_07_03">[7]FraisStruct!$P$63</definedName>
    <definedName name="FrsStr_FrsFlux_07_04">[7]FraisStruct!$P$64</definedName>
    <definedName name="FrsStr_FrsFlux_07_05">[7]FraisStruct!$P$65</definedName>
    <definedName name="FrsStr_FrsFlux_07_06">[7]FraisStruct!$P$66</definedName>
    <definedName name="FrsStr_FrsFlux_07_07">[7]FraisStruct!$P$67</definedName>
    <definedName name="FrsStr_FrsFlux_07_08">[7]FraisStruct!$P$68</definedName>
    <definedName name="FrsStr_FrsFlux_07_09">[7]FraisStruct!$P$69</definedName>
    <definedName name="FrsStr_FrsFlux_08_01">[7]FraisStruct!$Q$61</definedName>
    <definedName name="FrsStr_FrsFlux_08_02">[7]FraisStruct!$Q$62</definedName>
    <definedName name="FrsStr_FrsFlux_08_03">[7]FraisStruct!$Q$63</definedName>
    <definedName name="FrsStr_FrsFlux_08_04">[7]FraisStruct!$Q$64</definedName>
    <definedName name="FrsStr_FrsFlux_08_05">[7]FraisStruct!$Q$65</definedName>
    <definedName name="FrsStr_FrsFlux_08_06">[7]FraisStruct!$Q$66</definedName>
    <definedName name="FrsStr_FrsFlux_08_07">[7]FraisStruct!$Q$67</definedName>
    <definedName name="FrsStr_FrsFlux_08_08">[7]FraisStruct!$Q$68</definedName>
    <definedName name="FrsStr_FrsFlux_08_09">[7]FraisStruct!$Q$69</definedName>
    <definedName name="FrsStr_FrsRep_Coll_01">[7]FraisStruct!$G$19</definedName>
    <definedName name="FrsStr_FrsRep_Coll_02">[7]FraisStruct!$G$20</definedName>
    <definedName name="FrsStr_FrsRep_Coll_03">[7]FraisStruct!$G$21</definedName>
    <definedName name="FrsStr_FrsRep_Coll_04">[7]FraisStruct!$G$22</definedName>
    <definedName name="FrsStr_FrsRep_Coll_05">[7]FraisStruct!$G$23</definedName>
    <definedName name="FrsStr_FrsRep_Coll_06">[7]FraisStruct!$G$24</definedName>
    <definedName name="FrsStr_FrsRep_Coll_07">[7]FraisStruct!$G$25</definedName>
    <definedName name="FrsStr_FrsRep_Coll_08">[7]FraisStruct!$G$26</definedName>
    <definedName name="FrsStr_FrsRep_Coll_09">[7]FraisStruct!$G$27</definedName>
    <definedName name="FrsStr_FrsRep_Cont_01">[7]FraisStruct!$F$19</definedName>
    <definedName name="FrsStr_FrsRep_Cont_02">[7]FraisStruct!$F$20</definedName>
    <definedName name="FrsStr_FrsRep_Cont_03">[7]FraisStruct!$F$21</definedName>
    <definedName name="FrsStr_FrsRep_Cont_04">[7]FraisStruct!$F$22</definedName>
    <definedName name="FrsStr_FrsRep_Cont_05">[7]FraisStruct!$F$23</definedName>
    <definedName name="FrsStr_FrsRep_Cont_06">[7]FraisStruct!$F$24</definedName>
    <definedName name="FrsStr_FrsRep_Cont_07">[7]FraisStruct!$F$25</definedName>
    <definedName name="FrsStr_FrsRep_Cont_08">[7]FraisStruct!$F$26</definedName>
    <definedName name="FrsStr_FrsRep_Cont_09">[7]FraisStruct!$F$27</definedName>
    <definedName name="FrsStr_FrsRep_Trait_01">[7]FraisStruct!$H$19</definedName>
    <definedName name="FrsStr_FrsRep_Trait_02">[7]FraisStruct!$H$20</definedName>
    <definedName name="FrsStr_FrsRep_Trait_03">[7]FraisStruct!$H$21</definedName>
    <definedName name="FrsStr_FrsRep_Trait_04">[7]FraisStruct!$H$22</definedName>
    <definedName name="FrsStr_FrsRep_Trait_05">[7]FraisStruct!$H$23</definedName>
    <definedName name="FrsStr_FrsRep_Trait_06">[7]FraisStruct!$H$24</definedName>
    <definedName name="FrsStr_FrsRep_Trait_07">[7]FraisStruct!$H$25</definedName>
    <definedName name="FrsStr_FrsRep_Trait_08">[7]FraisStruct!$H$26</definedName>
    <definedName name="FrsStr_FrsRep_Trait_09">[7]FraisStruct!$H$27</definedName>
    <definedName name="FrsStr_NbSal_01">[7]FraisStruct!$D$6</definedName>
    <definedName name="FrsStr_NbSal_02">[7]FraisStruct!$D$7</definedName>
    <definedName name="FrsStr_NbSal_03">[7]FraisStruct!$D$8</definedName>
    <definedName name="FrsStr_NbSal_04">[7]FraisStruct!$D$9</definedName>
    <definedName name="FrsStr_NbSal_05">[7]FraisStruct!$D$10</definedName>
    <definedName name="FrsStr_NbSal_06">[7]FraisStruct!$D$11</definedName>
    <definedName name="FrsStr_NbSal_07">[7]FraisStruct!$D$12</definedName>
    <definedName name="FrsStr_NbSal_08">[7]FraisStruct!$D$13</definedName>
    <definedName name="FrsStr_NbSal_09">[7]FraisStruct!$D$14</definedName>
    <definedName name="FrsStr_Pers_01">[7]FraisStruct!$B$6</definedName>
    <definedName name="FrsStr_Pers_02">[7]FraisStruct!$B$7</definedName>
    <definedName name="FrsStr_Pers_03">[7]FraisStruct!$B$8</definedName>
    <definedName name="FrsStr_Pers_04">[7]FraisStruct!$B$9</definedName>
    <definedName name="FrsStr_Pers_05">[7]FraisStruct!$B$10</definedName>
    <definedName name="FrsStr_Pers_06">[7]FraisStruct!$B$11</definedName>
    <definedName name="FrsStr_Pers_07">[7]FraisStruct!$B$12</definedName>
    <definedName name="FrsStr_Pers_08">[7]FraisStruct!$B$13</definedName>
    <definedName name="FrsStr_Pers_09">[7]FraisStruct!$B$14</definedName>
    <definedName name="FrsStr_PersFlux_01_01">[7]FraisStruct!$J$51</definedName>
    <definedName name="FrsStr_PersFlux_01_02">[7]FraisStruct!$J$52</definedName>
    <definedName name="FrsStr_PersFlux_01_03">[7]FraisStruct!$J$53</definedName>
    <definedName name="FrsStr_PersFlux_01_04">[7]FraisStruct!$J$54</definedName>
    <definedName name="FrsStr_PersFlux_01_05">[7]FraisStruct!$J$55</definedName>
    <definedName name="FrsStr_PersFlux_01_06">[7]FraisStruct!$J$56</definedName>
    <definedName name="FrsStr_PersFlux_01_07">[7]FraisStruct!$J$57</definedName>
    <definedName name="FrsStr_PersFlux_01_08">[7]FraisStruct!$J$58</definedName>
    <definedName name="FrsStr_PersFlux_01_09">[7]FraisStruct!$J$59</definedName>
    <definedName name="FrsStr_PersFlux_02_01">[7]FraisStruct!$K$51</definedName>
    <definedName name="FrsStr_PersFlux_02_02">[7]FraisStruct!$K$52</definedName>
    <definedName name="FrsStr_PersFlux_02_03">[7]FraisStruct!$K$53</definedName>
    <definedName name="FrsStr_PersFlux_02_04">[7]FraisStruct!$K$54</definedName>
    <definedName name="FrsStr_PersFlux_02_05">[7]FraisStruct!$K$55</definedName>
    <definedName name="FrsStr_PersFlux_02_06">[7]FraisStruct!$K$56</definedName>
    <definedName name="FrsStr_PersFlux_02_07">[7]FraisStruct!$K$57</definedName>
    <definedName name="FrsStr_PersFlux_02_08">[7]FraisStruct!$K$58</definedName>
    <definedName name="FrsStr_PersFlux_02_09">[7]FraisStruct!$K$59</definedName>
    <definedName name="FrsStr_PersFlux_03_01">[7]FraisStruct!$L$51</definedName>
    <definedName name="FrsStr_PersFlux_03_02">[7]FraisStruct!$L$52</definedName>
    <definedName name="FrsStr_PersFlux_03_03">[7]FraisStruct!$L$53</definedName>
    <definedName name="FrsStr_PersFlux_03_04">[7]FraisStruct!$L$54</definedName>
    <definedName name="FrsStr_PersFlux_03_05">[7]FraisStruct!$L$55</definedName>
    <definedName name="FrsStr_PersFlux_03_06">[7]FraisStruct!$L$56</definedName>
    <definedName name="FrsStr_PersFlux_03_07">[7]FraisStruct!$L$57</definedName>
    <definedName name="FrsStr_PersFlux_03_08">[7]FraisStruct!$L$58</definedName>
    <definedName name="FrsStr_PersFlux_03_09">[7]FraisStruct!$L$59</definedName>
    <definedName name="FrsStr_PersFlux_04_01">[7]FraisStruct!$M$51</definedName>
    <definedName name="FrsStr_PersFlux_04_02">[7]FraisStruct!$M$52</definedName>
    <definedName name="FrsStr_PersFlux_04_03">[7]FraisStruct!$M$53</definedName>
    <definedName name="FrsStr_PersFlux_04_04">[7]FraisStruct!$M$54</definedName>
    <definedName name="FrsStr_PersFlux_04_05">[7]FraisStruct!$M$55</definedName>
    <definedName name="FrsStr_PersFlux_04_06">[7]FraisStruct!$M$56</definedName>
    <definedName name="FrsStr_PersFlux_04_07">[7]FraisStruct!$M$57</definedName>
    <definedName name="FrsStr_PersFlux_04_08">[7]FraisStruct!$M$58</definedName>
    <definedName name="FrsStr_PersFlux_04_09">[7]FraisStruct!$M$59</definedName>
    <definedName name="FrsStr_PersFlux_05_01">[7]FraisStruct!$N$51</definedName>
    <definedName name="FrsStr_PersFlux_05_02">[7]FraisStruct!$N$52</definedName>
    <definedName name="FrsStr_PersFlux_05_03">[7]FraisStruct!$N$53</definedName>
    <definedName name="FrsStr_PersFlux_05_04">[7]FraisStruct!$N$54</definedName>
    <definedName name="FrsStr_PersFlux_05_05">[7]FraisStruct!$N$55</definedName>
    <definedName name="FrsStr_PersFlux_05_06">[7]FraisStruct!$N$56</definedName>
    <definedName name="FrsStr_PersFlux_05_07">[7]FraisStruct!$N$57</definedName>
    <definedName name="FrsStr_PersFlux_05_08">[7]FraisStruct!$N$58</definedName>
    <definedName name="FrsStr_PersFlux_05_09">[7]FraisStruct!$N$59</definedName>
    <definedName name="FrsStr_PersFlux_06_01">[7]FraisStruct!$O$51</definedName>
    <definedName name="FrsStr_PersFlux_06_02">[7]FraisStruct!$O$52</definedName>
    <definedName name="FrsStr_PersFlux_06_03">[7]FraisStruct!$O$53</definedName>
    <definedName name="FrsStr_PersFlux_06_04">[7]FraisStruct!$O$54</definedName>
    <definedName name="FrsStr_PersFlux_06_05">[7]FraisStruct!$O$55</definedName>
    <definedName name="FrsStr_PersFlux_06_06">[7]FraisStruct!$O$56</definedName>
    <definedName name="FrsStr_PersFlux_06_07">[7]FraisStruct!$O$57</definedName>
    <definedName name="FrsStr_PersFlux_06_08">[7]FraisStruct!$O$58</definedName>
    <definedName name="FrsStr_PersFlux_06_09">[7]FraisStruct!$O$59</definedName>
    <definedName name="FrsStr_PersFlux_07_01">[7]FraisStruct!$P$51</definedName>
    <definedName name="FrsStr_PersFlux_07_02">[7]FraisStruct!$P$52</definedName>
    <definedName name="FrsStr_PersFlux_07_03">[7]FraisStruct!$P$53</definedName>
    <definedName name="FrsStr_PersFlux_07_04">[7]FraisStruct!$P$54</definedName>
    <definedName name="FrsStr_PersFlux_07_05">[7]FraisStruct!$P$55</definedName>
    <definedName name="FrsStr_PersFlux_07_06">[7]FraisStruct!$P$56</definedName>
    <definedName name="FrsStr_PersFlux_07_07">[7]FraisStruct!$P$57</definedName>
    <definedName name="FrsStr_PersFlux_07_08">[7]FraisStruct!$P$58</definedName>
    <definedName name="FrsStr_PersFlux_07_09">[7]FraisStruct!$P$59</definedName>
    <definedName name="FrsStr_PersFlux_08_01">[7]FraisStruct!$Q$51</definedName>
    <definedName name="FrsStr_PersFlux_08_02">[7]FraisStruct!$Q$52</definedName>
    <definedName name="FrsStr_PersFlux_08_03">[7]FraisStruct!$Q$53</definedName>
    <definedName name="FrsStr_PersFlux_08_04">[7]FraisStruct!$Q$54</definedName>
    <definedName name="FrsStr_PersFlux_08_05">[7]FraisStruct!$Q$55</definedName>
    <definedName name="FrsStr_PersFlux_08_06">[7]FraisStruct!$Q$56</definedName>
    <definedName name="FrsStr_PersFlux_08_07">[7]FraisStruct!$Q$57</definedName>
    <definedName name="FrsStr_PersFlux_08_08">[7]FraisStruct!$Q$58</definedName>
    <definedName name="FrsStr_PersFlux_08_09">[7]FraisStruct!$Q$59</definedName>
    <definedName name="FrsStr_PersRep_Coll_01">[7]FraisStruct!$G$6</definedName>
    <definedName name="FrsStr_PersRep_Coll_02">[7]FraisStruct!$G$7</definedName>
    <definedName name="FrsStr_PersRep_Coll_03">[7]FraisStruct!$G$8</definedName>
    <definedName name="FrsStr_PersRep_Coll_04">[7]FraisStruct!$G$9</definedName>
    <definedName name="FrsStr_PersRep_Coll_05">[7]FraisStruct!$G$10</definedName>
    <definedName name="FrsStr_PersRep_Coll_06">[7]FraisStruct!$G$11</definedName>
    <definedName name="FrsStr_PersRep_Coll_07">[7]FraisStruct!$G$12</definedName>
    <definedName name="FrsStr_PersRep_Coll_08">[7]FraisStruct!$G$13</definedName>
    <definedName name="FrsStr_PersRep_Coll_09">[7]FraisStruct!$G$14</definedName>
    <definedName name="FrsStr_PersRep_Cont_01">[7]FraisStruct!$F$6</definedName>
    <definedName name="FrsStr_PersRep_Cont_02">[7]FraisStruct!$F$7</definedName>
    <definedName name="FrsStr_PersRep_Cont_03">[7]FraisStruct!$F$8</definedName>
    <definedName name="FrsStr_PersRep_Cont_04">[7]FraisStruct!$F$9</definedName>
    <definedName name="FrsStr_PersRep_Cont_05">[7]FraisStruct!$F$10</definedName>
    <definedName name="FrsStr_PersRep_Cont_06">[7]FraisStruct!$F$11</definedName>
    <definedName name="FrsStr_PersRep_Cont_07">[7]FraisStruct!$F$12</definedName>
    <definedName name="FrsStr_PersRep_Cont_08">[7]FraisStruct!$F$13</definedName>
    <definedName name="FrsStr_PersRep_Cont_09">[7]FraisStruct!$F$14</definedName>
    <definedName name="FrsStr_PersRep_Trait_01">[7]FraisStruct!$H$6</definedName>
    <definedName name="FrsStr_PersRep_Trait_02">[7]FraisStruct!$H$7</definedName>
    <definedName name="FrsStr_PersRep_Trait_03">[7]FraisStruct!$H$8</definedName>
    <definedName name="FrsStr_PersRep_Trait_04">[7]FraisStruct!$H$9</definedName>
    <definedName name="FrsStr_PersRep_Trait_05">[7]FraisStruct!$H$10</definedName>
    <definedName name="FrsStr_PersRep_Trait_06">[7]FraisStruct!$H$11</definedName>
    <definedName name="FrsStr_PersRep_Trait_07">[7]FraisStruct!$H$12</definedName>
    <definedName name="FrsStr_PersRep_Trait_08">[7]FraisStruct!$H$13</definedName>
    <definedName name="FrsStr_PersRep_Trait_09">[7]FraisStruct!$H$14</definedName>
    <definedName name="FrsStr_Sal_01">[7]FraisStruct!$C$6</definedName>
    <definedName name="FrsStr_Sal_02">[7]FraisStruct!$C$7</definedName>
    <definedName name="FrsStr_Sal_03">[7]FraisStruct!$C$8</definedName>
    <definedName name="FrsStr_Sal_04">[7]FraisStruct!$C$9</definedName>
    <definedName name="FrsStr_Sal_05">[7]FraisStruct!$C$10</definedName>
    <definedName name="FrsStr_Sal_06">[7]FraisStruct!$C$11</definedName>
    <definedName name="FrsStr_Sal_07">[7]FraisStruct!$C$12</definedName>
    <definedName name="FrsStr_Sal_08">[7]FraisStruct!$C$13</definedName>
    <definedName name="FrsStr_Sal_09">[7]FraisStruct!$C$14</definedName>
    <definedName name="FrsStr_Tva_01">[7]FraisStruct!$D$19</definedName>
    <definedName name="FrsStr_Tva_02">[7]FraisStruct!$D$20</definedName>
    <definedName name="FrsStr_Tva_03">[7]FraisStruct!$D$21</definedName>
    <definedName name="FrsStr_Tva_04">[7]FraisStruct!$D$22</definedName>
    <definedName name="FrsStr_Tva_05">[7]FraisStruct!$D$23</definedName>
    <definedName name="FrsStr_Tva_06">[7]FraisStruct!$D$24</definedName>
    <definedName name="FrsStr_Tva_07">[7]FraisStruct!$D$25</definedName>
    <definedName name="FrsStr_Tva_08">[7]FraisStruct!$D$26</definedName>
    <definedName name="FrsStr_Tva_09">[7]FraisStruct!$D$27</definedName>
    <definedName name="gen_coll_densite">[7]Général!$D$11</definedName>
    <definedName name="gen_coll_milieu">[7]Général!$D$9</definedName>
    <definedName name="gen_coll_thc">[7]Général!$D$10</definedName>
    <definedName name="Gen_LibNumeroCtr">[14]Général!$B$7</definedName>
    <definedName name="gf">#REF!</definedName>
    <definedName name="GFA">#REF!</definedName>
    <definedName name="Gisement_brut_global">'[18]données de base'!$D$8</definedName>
    <definedName name="Gloucester">'[15]Q3 (excl Olays)'!$A$304:$AS$304</definedName>
    <definedName name="grand_habitat">'[18]données de base'!$B$78</definedName>
    <definedName name="GrosvenorStreet">'[15]Q3 (excl Olays)'!$A$103:$AS$103</definedName>
    <definedName name="HA">#REF!</definedName>
    <definedName name="HanoverSquare">'[15]Q3 (excl Olays)'!$A$112:$AS$112</definedName>
    <definedName name="HarbourExchange">'[15]Q3 (excl Olays)'!$A$127:$AS$127</definedName>
    <definedName name="HarbourQuay">'[15]Q3 (excl Olays)'!$A$132:$AS$132</definedName>
    <definedName name="HighWycombe">'[15]Q3 (excl Olays)'!$A$306:$AS$306</definedName>
    <definedName name="ht">#REF!</definedName>
    <definedName name="ICC">[9]Assumptions!$C$7</definedName>
    <definedName name="ID">#REF!</definedName>
    <definedName name="Identif">[7]Général!$H$14</definedName>
    <definedName name="Identifiants">[7]BDD!$C$2:$D$2</definedName>
    <definedName name="IdentifiantsCdT">[7]BDTri!$C$2:$D$2</definedName>
    <definedName name="in">#REF!</definedName>
    <definedName name="intact">[25]recap!#REF!</definedName>
    <definedName name="IT">#REF!</definedName>
    <definedName name="J">#REF!</definedName>
    <definedName name="Kingston">'[15]Q3 (excl Olays)'!$A$138:$AS$138</definedName>
    <definedName name="Latham">'[15]Q3 (excl Olays)'!$A$146:$AS$146</definedName>
    <definedName name="Leeds">'[15]Q3 (excl Olays)'!$A$151:$AS$151</definedName>
    <definedName name="Leicester">'[15]Q3 (excl Olays)'!$A$163:$AS$163</definedName>
    <definedName name="LettingFees">[9]Assumptions!$C$16</definedName>
    <definedName name="LibertyRomford">'[15]Q3 (excl Olays)'!$A$213:$AS$213</definedName>
    <definedName name="LIFE">'[15]Q3 (excl Olays)'!$A$414:$AS$414</definedName>
    <definedName name="liste_Clés">[26]PARAM!$A$14:$A$36</definedName>
    <definedName name="Liste_imputations">#REF!</definedName>
    <definedName name="liste_Produits">[26]PARAM!$A$79:$A$104</definedName>
    <definedName name="Liste2">[7]BDTri!$C$2:$D$2</definedName>
    <definedName name="LondonWall">'[15]Q3 (excl Olays)'!$A$169:$AS$169</definedName>
    <definedName name="Loyer">#REF!</definedName>
    <definedName name="Luton">'[15]Q3 (excl Olays)'!$A$311:$AS$311</definedName>
    <definedName name="m">#REF!</definedName>
    <definedName name="MARCEL">#REF!</definedName>
    <definedName name="MargeNette">#REF!</definedName>
    <definedName name="MartineauGalleries">'[15]Q3 (excl Olays)'!$A$73:$AS$73</definedName>
    <definedName name="MartineauPlace">'[15]Q3 (excl Olays)'!$A$69:$AS$69</definedName>
    <definedName name="Merseyway">'[15]Q3 (excl Olays)'!$A$248:$AS$248</definedName>
    <definedName name="MerthyrTydfil">'[15]Q3 (excl Olays)'!$A$316:$AS$316</definedName>
    <definedName name="Middlesborough">'[15]Q3 (excl Olays)'!$A$321:$AS$321</definedName>
    <definedName name="Milieu">[7]Général!$D$18</definedName>
    <definedName name="MngtFees">[9]Assumptions!$C$17</definedName>
    <definedName name="ModeColl1">[7]Flux!$D$8</definedName>
    <definedName name="ModeColl2">[7]Flux!$E$8</definedName>
    <definedName name="ModeColl3">[7]Flux!$F$8</definedName>
    <definedName name="ModeColl4">[7]Flux!$G$8</definedName>
    <definedName name="ModeColl5">[7]Flux!$H$8</definedName>
    <definedName name="ModeColl6">[7]Flux!$I$8</definedName>
    <definedName name="ModeColl7">[7]Flux!$J$8</definedName>
    <definedName name="ModeColl8">[7]Flux!$K$8</definedName>
    <definedName name="ModeCollecte1">[7]Flux!$D$8</definedName>
    <definedName name="ModeCollecte2">[7]Flux!$E$8</definedName>
    <definedName name="ModeCollecte3">[7]Flux!$F$8</definedName>
    <definedName name="ModeCollecte4">[7]Flux!$G$8</definedName>
    <definedName name="ModeCollecte5">[7]Flux!$H$8</definedName>
    <definedName name="ModeCollecte6">[7]Flux!$I$8</definedName>
    <definedName name="ModeCollecte7">[7]Flux!$J$8</definedName>
    <definedName name="ModeCollecte8">[7]Flux!$K$8</definedName>
    <definedName name="ModeFinance">[7]Général!$D$12</definedName>
    <definedName name="ModeGestionColl1">[7]Flux!$D$7</definedName>
    <definedName name="ModeGestionColl2">[7]Flux!$E$7</definedName>
    <definedName name="ModeGestionColl3">[7]Flux!$F$7</definedName>
    <definedName name="ModeGestionColl4">[7]Flux!$G$7</definedName>
    <definedName name="ModeGestionColl5">[7]Flux!$H$7</definedName>
    <definedName name="ModeGestionColl6">[7]Flux!$I$7</definedName>
    <definedName name="ModeGestionColl7">[7]Flux!$J$7</definedName>
    <definedName name="ModeGestionColl8">[7]Flux!$K$7</definedName>
    <definedName name="ModeGestioncv1">[7]Flux!$D$7</definedName>
    <definedName name="ModeGestionTrait1">[7]Flux!$D$23</definedName>
    <definedName name="ModeGestionTrait2">[7]Flux!$E$23</definedName>
    <definedName name="ModeGestionTrait3">[7]Flux!$F$23</definedName>
    <definedName name="ModeGestionTrait4">[7]Flux!$G$23</definedName>
    <definedName name="ModeGestionTrait5">[7]Flux!$H$23</definedName>
    <definedName name="ModeGestionTrait6">[7]Flux!$I$23</definedName>
    <definedName name="ModeGestionTrait7">[7]Flux!$J$23</definedName>
    <definedName name="ModeGestionTrait8">[7]Flux!$K$23</definedName>
    <definedName name="ModeGestionTransf1">[7]Flux!$D$17</definedName>
    <definedName name="ModeGestionTransf2">[7]Flux!$E$17</definedName>
    <definedName name="ModeGestionTransf3">[7]Flux!$F$17</definedName>
    <definedName name="ModeGestionTransf4">[7]Flux!$G$17</definedName>
    <definedName name="ModeGestionTransf5">[7]Flux!$H$17</definedName>
    <definedName name="ModeGestionTransf6">[7]Flux!$I$17</definedName>
    <definedName name="ModeGestionTransf7">[7]Flux!$J$17</definedName>
    <definedName name="ModeGestionTransf8">[7]Flux!$K$17</definedName>
    <definedName name="ModeTrait1">[7]Flux!$D$24</definedName>
    <definedName name="ModeTrait2">[7]Flux!$E$24</definedName>
    <definedName name="ModeTrait3">[7]Flux!$F$24</definedName>
    <definedName name="ModeTrait4">[7]Flux!$G$24</definedName>
    <definedName name="ModeTrait5">[7]Flux!$H$24</definedName>
    <definedName name="ModeTrait6">[7]Flux!$I$24</definedName>
    <definedName name="ModeTrait7">[7]Flux!$J$24</definedName>
    <definedName name="ModeTrait8">[7]Flux!$K$24</definedName>
    <definedName name="Modif1">[7]Param!$D$45</definedName>
    <definedName name="Modif2">[7]Param!$D$53</definedName>
    <definedName name="mois">#REF!</definedName>
    <definedName name="MontantAssietteGFA">#REF!</definedName>
    <definedName name="Moorfields21">'[15]Q3 (excl Olays)'!$A$172:$AS$172</definedName>
    <definedName name="MoorHouse">'[15]Q3 (excl Olays)'!$A$178:$AS$178</definedName>
    <definedName name="MP">#REF!</definedName>
    <definedName name="MTravaux">#REF!</definedName>
    <definedName name="n">#REF!</definedName>
    <definedName name="nb">#REF!</definedName>
    <definedName name="nb_cont_journaux">#REF!</definedName>
    <definedName name="nb_cont_verre_insonorisé">#REF!</definedName>
    <definedName name="nb_serv_annuel_estimé">#REF!</definedName>
    <definedName name="NbEquiVeh1">[7]Coll!$C$20</definedName>
    <definedName name="NbEquiVeh10">[7]Coll!$C$29</definedName>
    <definedName name="NbEquiVeh2">[7]Coll!$C$21</definedName>
    <definedName name="NbEquiVeh3">[7]Coll!$C$22</definedName>
    <definedName name="NbEquiVeh4">[7]Coll!$C$23</definedName>
    <definedName name="NbEquiVeh5">[7]Coll!$C$24</definedName>
    <definedName name="NbEquiVeh6">[7]Coll!$C$25</definedName>
    <definedName name="NbEquiVeh7">[7]Coll!$C$26</definedName>
    <definedName name="NbEquiVeh8">[7]Coll!$C$27</definedName>
    <definedName name="NbEquiVeh9">[7]Coll!$C$28</definedName>
    <definedName name="nbre_colonnes_jm">#REF!</definedName>
    <definedName name="nbre_colonnes_verre">#REF!</definedName>
    <definedName name="NbreHab">[7]Général!$D$8</definedName>
    <definedName name="NbreHab1">[7]Flux!$D$9</definedName>
    <definedName name="NbreHab2">[7]Flux!$E$9</definedName>
    <definedName name="NbreHab3">[7]Flux!$F$9</definedName>
    <definedName name="NbreHab4">[7]Flux!$G$9</definedName>
    <definedName name="NbreHab5">[7]Flux!$H$9</definedName>
    <definedName name="NbreHab6">[7]Flux!$I$9</definedName>
    <definedName name="NbreHab7">[7]Flux!$J$9</definedName>
    <definedName name="NbreHab8">[7]Flux!$K$9</definedName>
    <definedName name="NbreHabZone">[7]Général!$D$17</definedName>
    <definedName name="NbrelogVidauban">#REF!</definedName>
    <definedName name="NbreRécip1">[7]CntSsAmrt!#REF!</definedName>
    <definedName name="NbreRécip10">[7]CntSsAmrt!#REF!</definedName>
    <definedName name="NbreRécip11">[7]CntSsAmrt!#REF!</definedName>
    <definedName name="NbreRécip12">[7]CntSsAmrt!#REF!</definedName>
    <definedName name="NbreRécip13">[7]CntAvAmrt!$D$19</definedName>
    <definedName name="NbreRécip14">[7]CntAvAmrt!$D$20</definedName>
    <definedName name="NbreRécip15">[7]CntAvAmrt!$D$21</definedName>
    <definedName name="NbreRécip2">[7]CntSsAmrt!#REF!</definedName>
    <definedName name="NbreRécip3">[7]CntSsAmrt!#REF!</definedName>
    <definedName name="NbreRécip4">[7]CntSsAmrt!#REF!</definedName>
    <definedName name="NbreRécip5">[7]CntSsAmrt!#REF!</definedName>
    <definedName name="NbreRécip6">[7]CntSsAmrt!#REF!</definedName>
    <definedName name="NbreRécip7">[7]CntSsAmrt!#REF!</definedName>
    <definedName name="NbreRécip8">[7]CntSsAmrt!#REF!</definedName>
    <definedName name="NbreRécip9">[7]CntSsAmrt!#REF!</definedName>
    <definedName name="NbreRipVéh1">[7]Coll!$E$20</definedName>
    <definedName name="NbreRipVéh10">[7]Coll!$E$29</definedName>
    <definedName name="NbreRipVéh2">[7]Coll!$E$21</definedName>
    <definedName name="NbreRipVéh3">[7]Coll!$E$22</definedName>
    <definedName name="NbreRipVéh4">[7]Coll!$E$23</definedName>
    <definedName name="NbreRipVéh5">[7]Coll!$E$24</definedName>
    <definedName name="NbreRipVéh6">[7]Coll!$E$25</definedName>
    <definedName name="NbreRipVéh7">[7]Coll!$E$26</definedName>
    <definedName name="NbreRipVéh8">[7]Coll!$E$27</definedName>
    <definedName name="NbreRipVéh9">[7]Coll!$E$28</definedName>
    <definedName name="NbreSac1">[7]CntSsAmrt!$D$6</definedName>
    <definedName name="NbreSac10">[7]CntSsAmrt!$D$15</definedName>
    <definedName name="NbreSac2">[7]CntSsAmrt!$D$7</definedName>
    <definedName name="NbreSac3">[7]CntSsAmrt!$D$8</definedName>
    <definedName name="NbreSac4">[7]CntSsAmrt!$D$9</definedName>
    <definedName name="NbreSac5">[7]CntSsAmrt!$D$10</definedName>
    <definedName name="NbreSac6">[7]CntSsAmrt!$D$11</definedName>
    <definedName name="NbreSac7">[7]CntSsAmrt!$D$12</definedName>
    <definedName name="NbreSac8">[7]CntSsAmrt!$D$13</definedName>
    <definedName name="NbreSac9">[7]CntSsAmrt!$D$14</definedName>
    <definedName name="NbreSalaireTri1">[7]Tri!$C$18</definedName>
    <definedName name="NbreSalaireTri2">[7]Tri!$C$19</definedName>
    <definedName name="NbreSalaireTri3">[7]Tri!$C$20</definedName>
    <definedName name="NbreSalaireTri4">[7]Tri!$C$21</definedName>
    <definedName name="NbreVéh1">[7]Coll!$E$6</definedName>
    <definedName name="NbreVéh10">[7]Coll!$E$15</definedName>
    <definedName name="NbreVéh2">[7]Coll!$E$7</definedName>
    <definedName name="NbreVéh3">[7]Coll!$E$8</definedName>
    <definedName name="NbreVéh4">[7]Coll!$E$9</definedName>
    <definedName name="NbreVéh5">[7]Coll!$E$10</definedName>
    <definedName name="NbreVéh6">[7]Coll!$E$11</definedName>
    <definedName name="NbreVéh7">[7]Coll!$E$12</definedName>
    <definedName name="NbreVéh8">[7]Coll!$E$13</definedName>
    <definedName name="NbreVéh9">[7]Coll!$E$14</definedName>
    <definedName name="NewportRoadCardiff">'[15]Q3 (excl Olays)'!$A$280:$AS$280</definedName>
    <definedName name="nom">[16]Base!#REF!</definedName>
    <definedName name="NOM_PRODUIT">[19]PRODUITS!$A$3:$A$43</definedName>
    <definedName name="Nombre_d_habitants_par_logement_en_habitat_collectif">'[17]données de base'!#REF!</definedName>
    <definedName name="NomCentreTri">[7]Tri!$C$2</definedName>
    <definedName name="NomCL">[7]Général!$D$5</definedName>
    <definedName name="NomFich">[7]Param!$D$27</definedName>
    <definedName name="NomFlux1">[7]Flux!$D$5</definedName>
    <definedName name="NomFlux2">[7]Flux!$E$5</definedName>
    <definedName name="NomFlux3">[7]Flux!$F$5</definedName>
    <definedName name="NomFlux4">[7]Flux!$G$5</definedName>
    <definedName name="NomFlux5">[7]Flux!$H$5</definedName>
    <definedName name="NomFlux6">[7]Flux!$I$5</definedName>
    <definedName name="NomFlux7">[7]Flux!$J$5</definedName>
    <definedName name="NomFlux8">[7]Flux!$K$5</definedName>
    <definedName name="NoRow_FrsStr_Cout_09">[7]Param!$D$83</definedName>
    <definedName name="NoRow_FrsStr_Frs_07">[7]Param!$D$76</definedName>
    <definedName name="NoRow_FrsStr_Frs_09">[7]Param!$D$82</definedName>
    <definedName name="NoRow_FrsStr_FrsRep_Coll_09">[7]Param!$D$85</definedName>
    <definedName name="NoRow_FrsStr_FrsRep_Cont_09">[7]Param!$D$84</definedName>
    <definedName name="NoRow_FrsStr_FrsRep_Trait_09">[7]Param!$D$86</definedName>
    <definedName name="NoRow_FrsStr_Tva_09">[7]Param!$D$87</definedName>
    <definedName name="NortonFolgate">'[15]Q3 (excl Olays)'!$A$397:$AS$397</definedName>
    <definedName name="Nottingham">'[15]Q3 (excl Olays)'!$A$270:$AS$270</definedName>
    <definedName name="NumCdT">[7]Param!$D$55</definedName>
    <definedName name="NumEnreg1">[7]Param!$D$43</definedName>
    <definedName name="NumEnreg2">[7]Param!$D$51</definedName>
    <definedName name="NumFlux">[7]Param!$D$54</definedName>
    <definedName name="NumVers">[7]Param!$D$30</definedName>
    <definedName name="o">#REF!</definedName>
    <definedName name="objet">#REF!</definedName>
    <definedName name="objets">#REF!</definedName>
    <definedName name="OBSAcqnpercentage">[27]Assumptions!$C$3</definedName>
    <definedName name="off">#REF!</definedName>
    <definedName name="Opération">#REF!</definedName>
    <definedName name="Oracle">'[15]Q3 (excl Olays)'!$A$190:$AS$190</definedName>
    <definedName name="OraclePhase4">'[15]Q3 (excl Olays)'!$A$193:$AT$193</definedName>
    <definedName name="OrgaTri_CoutMoyen">[7]OrgaTri!$D$31</definedName>
    <definedName name="OrgaTri_Design1">[7]OrgaTri!$D$12</definedName>
    <definedName name="OrgaTri_Design2">[7]OrgaTri!$D$17</definedName>
    <definedName name="OrgaTri_Design3">[7]OrgaTri!$D$22</definedName>
    <definedName name="OrgaTri_Design4">[7]OrgaTri!$D$27</definedName>
    <definedName name="OrgaTri_Quote1">[7]OrgaTri!$D$11</definedName>
    <definedName name="OrgaTri_Quote2">[7]OrgaTri!$D$16</definedName>
    <definedName name="OrgaTri_Quote3">[7]OrgaTri!$D$21</definedName>
    <definedName name="OrgaTri_Quote4">[7]OrgaTri!$D$26</definedName>
    <definedName name="p">#REF!</definedName>
    <definedName name="Paddington">'[15]Q3 (excl Olays)'!$A$406:$AS$406</definedName>
    <definedName name="page1to2">#REF!</definedName>
    <definedName name="PallMall">'[15]Q3 (excl Olays)'!$A$200:$AS$200</definedName>
    <definedName name="Param_ModeAdelphe">[14]Param!$D$92</definedName>
    <definedName name="Param_ModeDev">[7]Param!$D$72</definedName>
    <definedName name="Param_SaveDir">[7]Param!$D$81</definedName>
    <definedName name="pc">[28]Residual!$D$161</definedName>
    <definedName name="pers_chambre">#REF!</definedName>
    <definedName name="pers_emplacement">#REF!</definedName>
    <definedName name="PersColl1">[7]Coll!$I$25</definedName>
    <definedName name="PersColl2">[7]Coll!$I$26</definedName>
    <definedName name="Peterborough">'[15]Q3 (excl Olays)'!$A$205:$AS$205</definedName>
    <definedName name="PIDT">#REF!</definedName>
    <definedName name="PoidsLivré">#REF!</definedName>
    <definedName name="Pop_Departement">'[29]Données population 2006'!$L$604</definedName>
    <definedName name="Pop_Departement_1999">'[29]Bilan des tonnages'!$J$2</definedName>
    <definedName name="pop_ind_3_commune">'[30]Inv SILA N°1'!#REF!</definedName>
    <definedName name="pop_ind_3_commune_2">'[31]Inv SILA N_1'!#REF!</definedName>
    <definedName name="Pop_Montbeliard">'[29]Données population 2006'!$L$599</definedName>
    <definedName name="Pop_SMETOM">'[29]Données population 2006'!$L$600</definedName>
    <definedName name="Pop_sup_juillet_99">#REF!</definedName>
    <definedName name="Pop_SYBERT">'[29]Données population 2006'!$L$601</definedName>
    <definedName name="Pop_SYTEVOM">'[29]Données population 2006'!$L$602</definedName>
    <definedName name="Popequiv0">'[21]données de base'!#REF!</definedName>
    <definedName name="Popéquiv6">'[20]données de base'!$B$10</definedName>
    <definedName name="Popperm0">'[21]données de base'!#REF!</definedName>
    <definedName name="Popperm6">'[20]données de base'!$B$9</definedName>
    <definedName name="popSESAME">[32]Feuil1!$B$9</definedName>
    <definedName name="Poptour0">'[21]données de base'!#REF!</definedName>
    <definedName name="Poptour6">'[20]données de base'!$B$11</definedName>
    <definedName name="Population_collectif">'[18]données de base'!$C$5</definedName>
    <definedName name="Population_totale">'[18]données de base'!$D$5</definedName>
    <definedName name="population_totale_du_district">#REF!</definedName>
    <definedName name="PortSolent">'[15]Q3 (excl Olays)'!$A$326:$AS$326</definedName>
    <definedName name="PortTalbot">'[15]Q3 (excl Olays)'!$A$328:$AS$328</definedName>
    <definedName name="Postes">#REF!</definedName>
    <definedName name="Pourcentage_encombrants">'[22]Tonnages OM'!$H$4</definedName>
    <definedName name="prestataire">#REF!</definedName>
    <definedName name="PRINT1">#REF!,#REF!</definedName>
    <definedName name="print3">#REF!</definedName>
    <definedName name="Prix_d_aménagement_des_locaux_poubelles_en_habitat_vertical__deux_flux">'[18]données de base'!$B$46</definedName>
    <definedName name="Prix_d_aménagement_des_locaux_poubelles_en_habitat_vertical__trois_flux">'[21]données de base'!#REF!</definedName>
    <definedName name="Prix_d_aménagement_des_locaux_poubelles_en_habitat_vertical__un_flux">'[18]données de base'!$B$45</definedName>
    <definedName name="Prix_d_un_bac_roulant_cloisonné_de_260_litres">'[17]données de base'!#REF!</definedName>
    <definedName name="Prix_d_un_bac_roulant_de_120_litres">'[21]données de base'!#REF!</definedName>
    <definedName name="Prix_d_un_bac_roulant_de_140_litres">'[21]données de base'!#REF!</definedName>
    <definedName name="Prix_d_un_bac_roulant_de_180_litres">'[17]données de base'!#REF!</definedName>
    <definedName name="Prix_d_un_bac_roulant_de_240_litres">'[21]données de base'!#REF!</definedName>
    <definedName name="Prix_d_un_bac_roulant_de_330_litres">'[21]données de base'!#REF!</definedName>
    <definedName name="Prix_d_un_bac_roulant_de_660_litres">'[18]données de base'!$B$26</definedName>
    <definedName name="Prix_d_un_conteneur_corps_creux_enterré">'[17]données de base'!#REF!</definedName>
    <definedName name="Prix_d_un_conteneur_d_apport_volontaire_corps_creux">'[17]données de base'!#REF!</definedName>
    <definedName name="Prix_d_un_conteneur_d_apport_volontaire_corps_plats">'[20]données de base'!$B$22</definedName>
    <definedName name="Prix_d_un_conteneur_d_apport_volontaire_emballages">'[17]données de base'!#REF!</definedName>
    <definedName name="Prix_d_un_conteneur_verre_insonorisé">'[18]données de base'!$B$13</definedName>
    <definedName name="Prix_d_un_cubos_papier">#REF!</definedName>
    <definedName name="Prix_d_un_cubos_verre_enterrés">'[18]données de base'!$B$16</definedName>
    <definedName name="Prix_d_un_cubos_verre_insonorisé">'[20]données de base'!$B$21</definedName>
    <definedName name="Prix_d_un_litre_de_bac_roulant_classique">'[21]données de base'!#REF!</definedName>
    <definedName name="Prix_d_un_litre_de_bac_roulant_operculé">'[17]données de base'!#REF!</definedName>
    <definedName name="Prix_d_un_sac_de_pré_collecte">'[20]données de base'!$B$20</definedName>
    <definedName name="Prix_d_une_caisette_50l">'[33]données de base'!$B$36</definedName>
    <definedName name="Prix_d_une_caissette_70l">'[18]données de base'!$B$35</definedName>
    <definedName name="Prix_de_distribution_d_une_caissette">'[18]données de base'!$B$37</definedName>
    <definedName name="Prix_de_distribution_de_deux_caissettes">'[33]données de base'!$B$38</definedName>
    <definedName name="Prix_de_distribution_des_caissettes">'[23]données de base'!#REF!</definedName>
    <definedName name="PrixCoûtAnColl1">[7]Flux!$D$13</definedName>
    <definedName name="PrixCoûtAnColl2">[7]Flux!$E$13</definedName>
    <definedName name="PrixCoûtAnColl3">[7]Flux!$F$13</definedName>
    <definedName name="PrixCoûtAnColl4">[7]Flux!$G$13</definedName>
    <definedName name="PrixCoûtAnColl5">[7]Flux!$H$13</definedName>
    <definedName name="PrixCoûtAnColl6">[7]Flux!$I$13</definedName>
    <definedName name="PrixCoûtAnColl7">[7]Flux!$J$13</definedName>
    <definedName name="PrixCoûtAnColl8">[7]Flux!$K$13</definedName>
    <definedName name="PrixCoûtAnTrait1">[7]Flux!$D$29</definedName>
    <definedName name="PrixCoûtAnTrait2">[7]Flux!$E$29</definedName>
    <definedName name="PrixCoûtAnTrait3">[7]Flux!$F$29</definedName>
    <definedName name="PrixCoûtAnTrait4">[7]Flux!$G$29</definedName>
    <definedName name="PrixCoûtAnTrait5">[7]Flux!$H$29</definedName>
    <definedName name="PrixCoûtAnTransf1">[7]Flux!$D$19</definedName>
    <definedName name="PrixCoûtAnTransf2">[7]Flux!$E$19</definedName>
    <definedName name="PrixCoûtAnTransf3">[7]Flux!$F$19</definedName>
    <definedName name="PrixCoûtAnTransf4">[7]Flux!$G$19</definedName>
    <definedName name="PrixCoûtAnTransf5">[7]Flux!$H$19</definedName>
    <definedName name="PrixCoûtAnTransf6">[7]Flux!$I$19</definedName>
    <definedName name="PrixCoûtAnTransf7">[7]Flux!$J$19</definedName>
    <definedName name="PrixCoûtAnTransf8">[7]Flux!$K$19</definedName>
    <definedName name="PrixCoûtTColl1">[7]Flux!$D$12</definedName>
    <definedName name="PrixCoûtTColl2">[7]Flux!$E$12</definedName>
    <definedName name="PrixCoûtTColl3">[7]Flux!$F$12</definedName>
    <definedName name="PrixCoûtTColl4">[7]Flux!$G$12</definedName>
    <definedName name="PrixCoûtTColl5">[7]Flux!$H$12</definedName>
    <definedName name="PrixCoûtTColl6">[7]Flux!$I$12</definedName>
    <definedName name="PrixCoûtTColl7">[7]Flux!$J$12</definedName>
    <definedName name="PrixCoûtTColl8">[7]Flux!$K$12</definedName>
    <definedName name="PrixCoûtTTrait1">[7]Flux!$D$28</definedName>
    <definedName name="PrixCoûtTTrait2">[7]Flux!$E$28</definedName>
    <definedName name="PrixCoûtTTrait3">[7]Flux!$F$28</definedName>
    <definedName name="PrixCoûtTTrait4">[7]Flux!$G$28</definedName>
    <definedName name="PrixCoûtTTrait5">[7]Flux!$H$28</definedName>
    <definedName name="PrixCoûtTTrait6">[7]Flux!$I$28</definedName>
    <definedName name="PrixCoûtTTrait7">[7]Flux!$J$28</definedName>
    <definedName name="PrixCoûtTTrait8">[7]Flux!$K$28</definedName>
    <definedName name="PrixCoûtTTransf1">[7]Flux!$D$18</definedName>
    <definedName name="PrixCoûtTTransf2">[7]Flux!$E$18</definedName>
    <definedName name="PrixCoûtTTransf3">[7]Flux!$F$18</definedName>
    <definedName name="PrixCoûtTTransf4">[7]Flux!$G$18</definedName>
    <definedName name="PrixCoûtTTransf5">[7]Flux!$H$18</definedName>
    <definedName name="PrixCoûtTTransf6">[7]Flux!$I$18</definedName>
    <definedName name="PrixCoûtTTransf7">[7]Flux!$J$18</definedName>
    <definedName name="PrixCoûtTTransf8">[7]Flux!$K$18</definedName>
    <definedName name="PrixLitreRécipLoué1">[7]CntLoc!$D$8</definedName>
    <definedName name="PrixLitreRécipLoué10">[7]CntLoc!$D$17</definedName>
    <definedName name="PrixLitreRécipLoué11">[7]CntLoc!$D$18</definedName>
    <definedName name="PrixLitreRécipLoué12">[7]CntLoc!$D$19</definedName>
    <definedName name="PrixLitreRécipLoué13">[7]CntLoc!$D$20</definedName>
    <definedName name="PrixLitreRécipLoué14">[7]CntLoc!$D$21</definedName>
    <definedName name="PrixLitreRécipLoué15">[7]CntLoc!$D$22</definedName>
    <definedName name="PrixLitreRécipLoué2">[7]CntLoc!$D$9</definedName>
    <definedName name="PrixLitreRécipLoué3">[7]CntLoc!$D$10</definedName>
    <definedName name="PrixLitreRécipLoué4">[7]CntLoc!$D$11</definedName>
    <definedName name="PrixLitreRécipLoué5">[7]CntLoc!$D$12</definedName>
    <definedName name="PrixLitreRécipLoué6">[7]CntLoc!$D$13</definedName>
    <definedName name="PrixLitreRécipLoué7">[7]CntLoc!$D$14</definedName>
    <definedName name="PrixLitreRécipLoué8">[7]CntLoc!$D$15</definedName>
    <definedName name="PrixLitreRécipLoué9">[7]CntLoc!$D$16</definedName>
    <definedName name="PrixRevient">#REF!</definedName>
    <definedName name="PrixRevientCPI">#REF!</definedName>
    <definedName name="PrixTotalRécipLoué1">[7]CntLoc!$E$8</definedName>
    <definedName name="PrixTotalRécipLoué10">[7]CntLoc!$E$17</definedName>
    <definedName name="PrixTotalRécipLoué11">[7]CntLoc!$E$18</definedName>
    <definedName name="PrixTotalRécipLoué12">[7]CntLoc!$E$19</definedName>
    <definedName name="PrixTotalRécipLoué13">[7]CntLoc!$E$20</definedName>
    <definedName name="PrixTotalRécipLoué14">[7]CntLoc!$E$21</definedName>
    <definedName name="PrixTotalRécipLoué15">[7]CntLoc!$E$22</definedName>
    <definedName name="PrixTotalRécipLoué2">[7]CntLoc!$E$9</definedName>
    <definedName name="PrixTotalRécipLoué3">[7]CntLoc!$E$10</definedName>
    <definedName name="PrixTotalRécipLoué4">[7]CntLoc!$E$11</definedName>
    <definedName name="PrixTotalRécipLoué5">[7]CntLoc!$E$12</definedName>
    <definedName name="PrixTotalRécipLoué6">[7]CntLoc!$E$13</definedName>
    <definedName name="PrixTotalRécipLoué7">[7]CntLoc!$E$14</definedName>
    <definedName name="PrixTotalRécipLoué8">[7]CntLoc!$E$15</definedName>
    <definedName name="PrixTotalRécipLoué9">[7]CntLoc!$E$16</definedName>
    <definedName name="PrixVéh1">[7]Coll!$D$6</definedName>
    <definedName name="PrixVéh10">[7]Coll!$D$15</definedName>
    <definedName name="PrixVéh2">[7]Coll!$D$7</definedName>
    <definedName name="PrixVéh3">[7]Coll!$D$8</definedName>
    <definedName name="PrixVéh4">[7]Coll!$D$9</definedName>
    <definedName name="PrixVéh5">[7]Coll!$D$10</definedName>
    <definedName name="PrixVéh6">[7]Coll!$D$11</definedName>
    <definedName name="PrixVéh7">[7]Coll!$D$12</definedName>
    <definedName name="PrixVéh8">[7]Coll!$D$13</definedName>
    <definedName name="PrixVéh9">[7]Coll!$D$14</definedName>
    <definedName name="ProduitFi">#REF!</definedName>
    <definedName name="ProduitFiON">#REF!</definedName>
    <definedName name="PT">#REF!</definedName>
    <definedName name="PTot">#REF!</definedName>
    <definedName name="QPCdt1Flux1">[7]SynthTri!$C$9</definedName>
    <definedName name="QPCdt1Flux2">[7]SynthTri!$D$9</definedName>
    <definedName name="QPCdt1Flux3">[7]SynthTri!$E$9</definedName>
    <definedName name="QPCdt1Flux4">[7]SynthTri!$F$9</definedName>
    <definedName name="QPCdt1Flux5">[7]SynthTri!$G$9</definedName>
    <definedName name="QPCdt2Flux1">[7]SynthTri!$C$14</definedName>
    <definedName name="QPCdt2Flux2">[7]SynthTri!$D$14</definedName>
    <definedName name="QPCdt2Flux3">[7]SynthTri!$E$14</definedName>
    <definedName name="QPCdt2Flux4">[7]SynthTri!$F$14</definedName>
    <definedName name="QPCdt2Flux5">[7]SynthTri!$G$14</definedName>
    <definedName name="QPCdt3Flux1">[7]SynthTri!$C$19</definedName>
    <definedName name="QPCdt3Flux2">[7]SynthTri!$D$19</definedName>
    <definedName name="QPCdt3Flux3">[7]SynthTri!$E$19</definedName>
    <definedName name="QPCdt3Flux4">[7]SynthTri!$F$19</definedName>
    <definedName name="QPCdt3Flux5">[7]SynthTri!$G$19</definedName>
    <definedName name="QPCdt4Flux1">[7]SynthTri!$C$24</definedName>
    <definedName name="QPCdt4Flux2">[7]SynthTri!$D$24</definedName>
    <definedName name="QPCdt4Flux3">[7]SynthTri!$E$24</definedName>
    <definedName name="QPCdt4Flux4">[7]SynthTri!$F$24</definedName>
    <definedName name="QPCdt4Flux5">[7]SynthTri!$G$24</definedName>
    <definedName name="ratio1">#REF!</definedName>
    <definedName name="Récip1">[7]CntSsAmrt!#REF!</definedName>
    <definedName name="Récip10">[7]CntSsAmrt!#REF!</definedName>
    <definedName name="Récip10Flux1">[7]CntSsAmrt!#REF!</definedName>
    <definedName name="Récip10Flux2">[7]CntSsAmrt!#REF!</definedName>
    <definedName name="Récip10Flux3">[7]CntSsAmrt!#REF!</definedName>
    <definedName name="Récip10Flux4">[7]CntSsAmrt!#REF!</definedName>
    <definedName name="Récip10Flux5">[7]CntSsAmrt!#REF!</definedName>
    <definedName name="Récip10Flux6">[7]CntSsAmrt!#REF!</definedName>
    <definedName name="Récip10Flux7">[7]CntSsAmrt!#REF!</definedName>
    <definedName name="Récip10Flux8">[7]CntSsAmrt!#REF!</definedName>
    <definedName name="Récip11">[7]CntSsAmrt!#REF!</definedName>
    <definedName name="Récip11Flux1">[7]CntSsAmrt!#REF!</definedName>
    <definedName name="Récip11Flux2">[7]CntSsAmrt!#REF!</definedName>
    <definedName name="Récip11Flux3">[7]CntSsAmrt!#REF!</definedName>
    <definedName name="Récip11Flux4">[7]CntSsAmrt!#REF!</definedName>
    <definedName name="Récip11Flux5">[7]CntSsAmrt!#REF!</definedName>
    <definedName name="Récip11Flux6">[7]CntSsAmrt!#REF!</definedName>
    <definedName name="Récip11Flux7">[7]CntSsAmrt!#REF!</definedName>
    <definedName name="Récip11Flux8">[7]CntSsAmrt!#REF!</definedName>
    <definedName name="Récip12">[7]CntSsAmrt!#REF!</definedName>
    <definedName name="Récip12Flux1">[7]CntSsAmrt!#REF!</definedName>
    <definedName name="Récip12Flux2">[7]CntSsAmrt!#REF!</definedName>
    <definedName name="Récip12Flux3">[7]CntSsAmrt!#REF!</definedName>
    <definedName name="Récip12Flux4">[7]CntSsAmrt!#REF!</definedName>
    <definedName name="Récip12Flux5">[7]CntSsAmrt!#REF!</definedName>
    <definedName name="Récip12Flux6">[7]CntSsAmrt!#REF!</definedName>
    <definedName name="Récip12Flux7">[7]CntSsAmrt!#REF!</definedName>
    <definedName name="Récip12Flux8">[7]CntSsAmrt!#REF!</definedName>
    <definedName name="Récip13">[7]CntAvAmrt!$B$19</definedName>
    <definedName name="Récip13Flux1">[7]CntAvAmrt!$L$19</definedName>
    <definedName name="Récip13Flux2">[7]CntAvAmrt!$M$19</definedName>
    <definedName name="Récip13Flux3">[7]CntAvAmrt!$N$19</definedName>
    <definedName name="Récip13Flux4">[7]CntAvAmrt!$O$19</definedName>
    <definedName name="Récip13Flux5">[7]CntAvAmrt!$P$19</definedName>
    <definedName name="Récip13Flux6">[7]CntAvAmrt!$Q$19</definedName>
    <definedName name="Récip13Flux7">[7]CntAvAmrt!$R$19</definedName>
    <definedName name="Récip13Flux8">[7]CntAvAmrt!$S$19</definedName>
    <definedName name="Récip14">[7]CntAvAmrt!$B$20</definedName>
    <definedName name="Récip14Flux1">[7]CntAvAmrt!$L$20</definedName>
    <definedName name="Récip14Flux2">[7]CntAvAmrt!$M$20</definedName>
    <definedName name="Récip14Flux3">[7]CntAvAmrt!$N$20</definedName>
    <definedName name="Récip14Flux4">[7]CntAvAmrt!$O$20</definedName>
    <definedName name="Récip14Flux5">[7]CntAvAmrt!$P$20</definedName>
    <definedName name="Récip14Flux6">[7]CntAvAmrt!$Q$20</definedName>
    <definedName name="Récip14Flux7">[7]CntAvAmrt!$R$20</definedName>
    <definedName name="Récip14Flux8">[7]CntAvAmrt!$S$20</definedName>
    <definedName name="Récip15">[7]CntAvAmrt!$B$21</definedName>
    <definedName name="Récip15Flux1">[7]CntAvAmrt!$L$21</definedName>
    <definedName name="Récip15Flux2">[7]CntAvAmrt!$M$21</definedName>
    <definedName name="Récip15Flux3">[7]CntAvAmrt!$N$21</definedName>
    <definedName name="Récip15Flux4">[7]CntAvAmrt!$O$21</definedName>
    <definedName name="Récip15Flux5">[7]CntAvAmrt!$P$21</definedName>
    <definedName name="Récip15Flux6">[7]CntAvAmrt!$Q$21</definedName>
    <definedName name="Récip15Flux7">[7]CntAvAmrt!$R$21</definedName>
    <definedName name="Récip15Flux8">[7]CntAvAmrt!$S$21</definedName>
    <definedName name="Récip1Flux1">[7]CntSsAmrt!#REF!</definedName>
    <definedName name="Récip1Flux2">[7]CntSsAmrt!#REF!</definedName>
    <definedName name="Récip1Flux3">[7]CntSsAmrt!#REF!</definedName>
    <definedName name="Récip1Flux4">[7]CntSsAmrt!#REF!</definedName>
    <definedName name="Récip1Flux5">[7]CntSsAmrt!#REF!</definedName>
    <definedName name="Récip1Flux6">[7]CntSsAmrt!#REF!</definedName>
    <definedName name="Récip1Flux7">[7]CntSsAmrt!#REF!</definedName>
    <definedName name="Récip1Flux8">[7]CntSsAmrt!#REF!</definedName>
    <definedName name="Récip2">[7]CntSsAmrt!#REF!</definedName>
    <definedName name="Récip2Flux1">[7]CntSsAmrt!#REF!</definedName>
    <definedName name="Récip2Flux2">[7]CntSsAmrt!#REF!</definedName>
    <definedName name="Récip2Flux3">[7]CntSsAmrt!#REF!</definedName>
    <definedName name="Récip2Flux4">[7]CntSsAmrt!#REF!</definedName>
    <definedName name="Récip2Flux5">[7]CntSsAmrt!#REF!</definedName>
    <definedName name="Récip2Flux6">[7]CntSsAmrt!#REF!</definedName>
    <definedName name="Récip2Flux7">[7]CntSsAmrt!#REF!</definedName>
    <definedName name="Récip2Flux8">[7]CntSsAmrt!#REF!</definedName>
    <definedName name="Récip3">[7]CntSsAmrt!#REF!</definedName>
    <definedName name="Récip3Flux1">[7]CntSsAmrt!#REF!</definedName>
    <definedName name="Récip3Flux2">[7]CntSsAmrt!#REF!</definedName>
    <definedName name="Récip3Flux3">[7]CntSsAmrt!#REF!</definedName>
    <definedName name="Récip3Flux4">[7]CntSsAmrt!#REF!</definedName>
    <definedName name="Récip3Flux5">[7]CntSsAmrt!#REF!</definedName>
    <definedName name="Récip3Flux6">[7]CntSsAmrt!#REF!</definedName>
    <definedName name="Récip3Flux7">[7]CntSsAmrt!#REF!</definedName>
    <definedName name="Récip3Flux8">[7]CntSsAmrt!#REF!</definedName>
    <definedName name="Récip4">[7]CntSsAmrt!#REF!</definedName>
    <definedName name="Récip4Flux1">[7]CntSsAmrt!#REF!</definedName>
    <definedName name="Récip4Flux2">[7]CntSsAmrt!#REF!</definedName>
    <definedName name="Récip4Flux3">[7]CntSsAmrt!#REF!</definedName>
    <definedName name="Récip4Flux4">[7]CntSsAmrt!#REF!</definedName>
    <definedName name="Récip4Flux5">[7]CntSsAmrt!#REF!</definedName>
    <definedName name="Récip4Flux6">[7]CntSsAmrt!#REF!</definedName>
    <definedName name="Récip4Flux7">[7]CntSsAmrt!#REF!</definedName>
    <definedName name="Récip4Flux8">[7]CntSsAmrt!#REF!</definedName>
    <definedName name="Récip5">[7]CntSsAmrt!#REF!</definedName>
    <definedName name="Récip5Flux1">[7]CntSsAmrt!#REF!</definedName>
    <definedName name="Récip5Flux2">[7]CntSsAmrt!#REF!</definedName>
    <definedName name="Récip5Flux3">[7]CntSsAmrt!#REF!</definedName>
    <definedName name="Récip5Flux4">[7]CntSsAmrt!#REF!</definedName>
    <definedName name="Récip5Flux5">[7]CntSsAmrt!#REF!</definedName>
    <definedName name="Récip5Flux6">[7]CntSsAmrt!#REF!</definedName>
    <definedName name="Récip5Flux7">[7]CntSsAmrt!#REF!</definedName>
    <definedName name="Récip5Flux8">[7]CntSsAmrt!#REF!</definedName>
    <definedName name="Récip6">[7]CntSsAmrt!#REF!</definedName>
    <definedName name="Récip6Flux1">[7]CntSsAmrt!#REF!</definedName>
    <definedName name="Récip6Flux2">[7]CntSsAmrt!#REF!</definedName>
    <definedName name="Récip6Flux3">[7]CntSsAmrt!#REF!</definedName>
    <definedName name="Récip6Flux4">[7]CntSsAmrt!#REF!</definedName>
    <definedName name="Récip6Flux5">[7]CntSsAmrt!#REF!</definedName>
    <definedName name="Récip6Flux6">[7]CntSsAmrt!#REF!</definedName>
    <definedName name="Récip6Flux7">[7]CntSsAmrt!#REF!</definedName>
    <definedName name="Récip6Flux8">[7]CntSsAmrt!#REF!</definedName>
    <definedName name="Récip7">[7]CntSsAmrt!#REF!</definedName>
    <definedName name="Récip7Flux1">[7]CntSsAmrt!#REF!</definedName>
    <definedName name="Récip7Flux2">[7]CntSsAmrt!#REF!</definedName>
    <definedName name="Récip7Flux3">[7]CntSsAmrt!#REF!</definedName>
    <definedName name="Récip7Flux4">[7]CntSsAmrt!#REF!</definedName>
    <definedName name="Récip7Flux5">[7]CntSsAmrt!#REF!</definedName>
    <definedName name="Récip7Flux6">[7]CntSsAmrt!#REF!</definedName>
    <definedName name="Récip7Flux7">[7]CntSsAmrt!#REF!</definedName>
    <definedName name="Récip7Flux8">[7]CntSsAmrt!#REF!</definedName>
    <definedName name="Récip8">[7]CntSsAmrt!#REF!</definedName>
    <definedName name="Récip8Flux1">[7]CntSsAmrt!#REF!</definedName>
    <definedName name="Récip8Flux2">[7]CntSsAmrt!#REF!</definedName>
    <definedName name="Récip8Flux3">[7]CntSsAmrt!#REF!</definedName>
    <definedName name="Récip8Flux4">[7]CntSsAmrt!#REF!</definedName>
    <definedName name="Récip8Flux5">[7]CntSsAmrt!#REF!</definedName>
    <definedName name="Récip8Flux6">[7]CntSsAmrt!#REF!</definedName>
    <definedName name="Récip8Flux7">[7]CntSsAmrt!#REF!</definedName>
    <definedName name="Récip8Flux8">[7]CntSsAmrt!#REF!</definedName>
    <definedName name="Récip9">[7]CntSsAmrt!#REF!</definedName>
    <definedName name="Récip9Flux1">[7]CntSsAmrt!#REF!</definedName>
    <definedName name="Récip9Flux2">[7]CntSsAmrt!#REF!</definedName>
    <definedName name="Récip9Flux3">[7]CntSsAmrt!#REF!</definedName>
    <definedName name="Récip9Flux4">[7]CntSsAmrt!#REF!</definedName>
    <definedName name="Récip9Flux5">[7]CntSsAmrt!#REF!</definedName>
    <definedName name="Récip9Flux6">[7]CntSsAmrt!#REF!</definedName>
    <definedName name="Récip9Flux7">[7]CntSsAmrt!#REF!</definedName>
    <definedName name="Récip9Flux8">[7]CntSsAmrt!#REF!</definedName>
    <definedName name="RécipLoué1">[7]CntLoc!$B$8</definedName>
    <definedName name="RécipLoué10">[7]CntLoc!$B$17</definedName>
    <definedName name="RécipLoué10Flux1">[7]CntLoc!$H$17</definedName>
    <definedName name="RécipLoué10Flux2">[7]CntLoc!$I$17</definedName>
    <definedName name="RécipLoué10Flux3">[7]CntLoc!$J$17</definedName>
    <definedName name="RécipLoué10Flux4">[7]CntLoc!$K$17</definedName>
    <definedName name="RécipLoué10Flux5">[7]CntLoc!$L$17</definedName>
    <definedName name="RécipLoué10Flux6">[7]CntLoc!$M$17</definedName>
    <definedName name="RécipLoué10Flux7">[7]CntLoc!$N$17</definedName>
    <definedName name="RécipLoué10Flux8">[7]CntLoc!$O$17</definedName>
    <definedName name="RécipLoué11">[7]CntLoc!$B$18</definedName>
    <definedName name="RécipLoué11Flux1">[7]CntLoc!$H$18</definedName>
    <definedName name="RécipLoué11Flux2">[7]CntLoc!$I$18</definedName>
    <definedName name="RécipLoué11Flux3">[7]CntLoc!$J$18</definedName>
    <definedName name="RécipLoué11Flux4">[7]CntLoc!$K$18</definedName>
    <definedName name="RécipLoué11Flux5">[7]CntLoc!$L$18</definedName>
    <definedName name="RécipLoué11Flux6">[7]CntLoc!$M$18</definedName>
    <definedName name="RécipLoué11Flux7">[7]CntLoc!$N$18</definedName>
    <definedName name="RécipLoué11Flux8">[7]CntLoc!$O$18</definedName>
    <definedName name="RécipLoué12">[7]CntLoc!$B$19</definedName>
    <definedName name="RécipLoué12Flux1">[7]CntLoc!$H$19</definedName>
    <definedName name="RécipLoué12Flux2">[7]CntLoc!$I$19</definedName>
    <definedName name="RécipLoué12Flux3">[7]CntLoc!$J$19</definedName>
    <definedName name="RécipLoué12Flux4">[7]CntLoc!$K$19</definedName>
    <definedName name="RécipLoué12Flux5">[7]CntLoc!$L$19</definedName>
    <definedName name="RécipLoué12Flux6">[7]CntLoc!$M$19</definedName>
    <definedName name="RécipLoué12Flux7">[7]CntLoc!$N$19</definedName>
    <definedName name="RécipLoué12Flux8">[7]CntLoc!$O$19</definedName>
    <definedName name="RécipLoué13">[7]CntLoc!$B$20</definedName>
    <definedName name="RécipLoué13Flux1">[7]CntLoc!$H$20</definedName>
    <definedName name="RécipLoué13Flux2">[7]CntLoc!$I$20</definedName>
    <definedName name="RécipLoué13Flux3">[7]CntLoc!$J$20</definedName>
    <definedName name="RécipLoué13Flux4">[7]CntLoc!$K$20</definedName>
    <definedName name="RécipLoué13Flux5">[7]CntLoc!$L$20</definedName>
    <definedName name="RécipLoué13Flux6">[7]CntLoc!$M$20</definedName>
    <definedName name="RécipLoué13Flux7">[7]CntLoc!$N$20</definedName>
    <definedName name="RécipLoué13Flux8">[7]CntLoc!$O$20</definedName>
    <definedName name="RécipLoué14">[7]CntLoc!$B$21</definedName>
    <definedName name="RécipLoué14Flux1">[7]CntLoc!$H$21</definedName>
    <definedName name="RécipLoué14Flux2">[7]CntLoc!$I$21</definedName>
    <definedName name="RécipLoué14Flux3">[7]CntLoc!$J$21</definedName>
    <definedName name="RécipLoué14Flux4">[7]CntLoc!$K$21</definedName>
    <definedName name="RécipLoué14Flux5">[7]CntLoc!$L$21</definedName>
    <definedName name="RécipLoué14Flux6">[7]CntLoc!$M$21</definedName>
    <definedName name="RécipLoué14Flux7">[7]CntLoc!$N$21</definedName>
    <definedName name="RécipLoué14Flux8">[7]CntLoc!$O$21</definedName>
    <definedName name="RécipLoué15">[7]CntLoc!$B$22</definedName>
    <definedName name="RécipLoué15Flux1">[7]CntLoc!$H$22</definedName>
    <definedName name="RécipLoué15Flux2">[7]CntLoc!$I$22</definedName>
    <definedName name="RécipLoué15Flux3">[7]CntLoc!$J$22</definedName>
    <definedName name="RécipLoué15Flux4">[7]CntLoc!$K$22</definedName>
    <definedName name="RécipLoué15Flux5">[7]CntLoc!$L$22</definedName>
    <definedName name="RécipLoué15Flux6">[7]CntLoc!$M$22</definedName>
    <definedName name="RécipLoué15Flux7">[7]CntLoc!$N$22</definedName>
    <definedName name="RécipLoué15Flux8">[7]CntLoc!$O$22</definedName>
    <definedName name="RécipLoué1Flux1">[7]CntLoc!$H$8</definedName>
    <definedName name="RécipLoué1Flux2">[7]CntLoc!$I$8</definedName>
    <definedName name="RécipLoué1Flux3">[7]CntLoc!$J$8</definedName>
    <definedName name="RécipLoué1Flux4">[7]CntLoc!$K$8</definedName>
    <definedName name="RécipLoué1Flux5">[7]CntLoc!$L$8</definedName>
    <definedName name="RécipLoué1Flux6">[7]CntLoc!$M$8</definedName>
    <definedName name="RécipLoué1Flux7">[7]CntLoc!$N$8</definedName>
    <definedName name="RécipLoué1Flux8">[7]CntLoc!$O$8</definedName>
    <definedName name="RécipLoué2">[7]CntLoc!$B$9</definedName>
    <definedName name="RécipLoué2Flux1">[7]CntLoc!$H$9</definedName>
    <definedName name="RécipLoué2Flux2">[7]CntLoc!$I$9</definedName>
    <definedName name="RécipLoué2Flux3">[7]CntLoc!$J$9</definedName>
    <definedName name="RécipLoué2Flux4">[7]CntLoc!$K$9</definedName>
    <definedName name="RécipLoué2Flux5">[7]CntLoc!$L$9</definedName>
    <definedName name="RécipLoué2Flux6">[7]CntLoc!$M$9</definedName>
    <definedName name="RécipLoué2Flux7">[7]CntLoc!$N$9</definedName>
    <definedName name="RécipLoué2Flux8">[7]CntLoc!$O$9</definedName>
    <definedName name="RécipLoué3">[7]CntLoc!$B$10</definedName>
    <definedName name="RécipLoué3Flux1">[7]CntLoc!$H$10</definedName>
    <definedName name="RécipLoué3Flux2">[7]CntLoc!$I$10</definedName>
    <definedName name="RécipLoué3Flux3">[7]CntLoc!$J$10</definedName>
    <definedName name="RécipLoué3Flux4">[7]CntLoc!$K$10</definedName>
    <definedName name="RécipLoué3Flux5">[7]CntLoc!$L$10</definedName>
    <definedName name="RécipLoué3Flux6">[7]CntLoc!$M$10</definedName>
    <definedName name="RécipLoué3Flux7">[7]CntLoc!$N$10</definedName>
    <definedName name="RécipLoué3Flux8">[7]CntLoc!$O$10</definedName>
    <definedName name="RécipLoué4">[7]CntLoc!$B$11</definedName>
    <definedName name="RécipLoué4Flux1">[7]CntLoc!$H$11</definedName>
    <definedName name="RécipLoué4Flux2">[7]CntLoc!$I$11</definedName>
    <definedName name="RécipLoué4Flux3">[7]CntLoc!$J$11</definedName>
    <definedName name="RécipLoué4Flux4">[7]CntLoc!$K$11</definedName>
    <definedName name="RécipLoué4Flux5">[7]CntLoc!$L$11</definedName>
    <definedName name="RécipLoué4Flux6">[7]CntLoc!$M$11</definedName>
    <definedName name="RécipLoué4Flux7">[7]CntLoc!$N$11</definedName>
    <definedName name="RécipLoué4Flux8">[7]CntLoc!$O$11</definedName>
    <definedName name="RécipLoué5">[7]CntLoc!$B$12</definedName>
    <definedName name="RécipLoué5Flux1">[7]CntLoc!$H$12</definedName>
    <definedName name="RécipLoué5Flux2">[7]CntLoc!$I$12</definedName>
    <definedName name="RécipLoué5Flux3">[7]CntLoc!$J$12</definedName>
    <definedName name="RécipLoué5Flux4">[7]CntLoc!$K$12</definedName>
    <definedName name="RécipLoué5Flux5">[7]CntLoc!$L$12</definedName>
    <definedName name="RécipLoué5Flux6">[7]CntLoc!$M$12</definedName>
    <definedName name="RécipLoué5Flux7">[7]CntLoc!$N$12</definedName>
    <definedName name="RécipLoué5Flux8">[7]CntLoc!$O$12</definedName>
    <definedName name="RécipLoué6">[7]CntLoc!$B$13</definedName>
    <definedName name="RécipLoué6Flux1">[7]CntLoc!$H$13</definedName>
    <definedName name="RécipLoué6Flux2">[7]CntLoc!$I$13</definedName>
    <definedName name="RécipLoué6Flux3">[7]CntLoc!$J$13</definedName>
    <definedName name="RécipLoué6Flux4">[7]CntLoc!$K$13</definedName>
    <definedName name="RécipLoué6Flux5">[7]CntLoc!$L$13</definedName>
    <definedName name="RécipLoué6Flux6">[7]CntLoc!$M$13</definedName>
    <definedName name="RécipLoué6Flux7">[7]CntLoc!$N$13</definedName>
    <definedName name="RécipLoué6Flux8">[7]CntLoc!$O$13</definedName>
    <definedName name="RécipLoué7">[7]CntLoc!$B$14</definedName>
    <definedName name="RécipLoué7Flux1">[7]CntLoc!$H$14</definedName>
    <definedName name="RécipLoué7Flux2">[7]CntLoc!$I$14</definedName>
    <definedName name="RécipLoué7Flux3">[7]CntLoc!$J$14</definedName>
    <definedName name="RécipLoué7Flux4">[7]CntLoc!$K$14</definedName>
    <definedName name="RécipLoué7Flux5">[7]CntLoc!$L$14</definedName>
    <definedName name="RécipLoué7Flux6">[7]CntLoc!$M$14</definedName>
    <definedName name="RécipLoué7Flux7">[7]CntLoc!$N$14</definedName>
    <definedName name="RécipLoué7Flux8">[7]CntLoc!$O$14</definedName>
    <definedName name="RécipLoué8">[7]CntLoc!$B$15</definedName>
    <definedName name="RécipLoué8Flux1">[7]CntLoc!$H$15</definedName>
    <definedName name="RécipLoué8Flux2">[7]CntLoc!$I$15</definedName>
    <definedName name="RécipLoué8Flux3">[7]CntLoc!$J$15</definedName>
    <definedName name="RécipLoué8Flux4">[7]CntLoc!$K$15</definedName>
    <definedName name="RécipLoué8Flux5">[7]CntLoc!$L$15</definedName>
    <definedName name="RécipLoué8Flux6">[7]CntLoc!$M$15</definedName>
    <definedName name="RécipLoué8Flux7">[7]CntLoc!$N$15</definedName>
    <definedName name="RécipLoué8Flux8">[7]CntLoc!$O$15</definedName>
    <definedName name="RécipLoué9">[7]CntLoc!$B$16</definedName>
    <definedName name="RécipLoué9Flux1">[7]CntLoc!$H$16</definedName>
    <definedName name="RécipLoué9Flux2">[7]CntLoc!$I$16</definedName>
    <definedName name="RécipLoué9Flux3">[7]CntLoc!$J$16</definedName>
    <definedName name="RécipLoué9Flux4">[7]CntLoc!$K$16</definedName>
    <definedName name="RécipLoué9Flux5">[7]CntLoc!$L$16</definedName>
    <definedName name="RécipLoué9Flux6">[7]CntLoc!$M$16</definedName>
    <definedName name="RécipLoué9Flux7">[7]CntLoc!$N$16</definedName>
    <definedName name="RécipLoué9Flux8">[7]CntLoc!$O$16</definedName>
    <definedName name="RemplTri1">[7]Tri!$F$18</definedName>
    <definedName name="RemplTri2">[7]Tri!$F$19</definedName>
    <definedName name="RemplTri3">[7]Tri!$F$20</definedName>
    <definedName name="RemplTri4">[7]Tri!$F$21</definedName>
    <definedName name="RemplVéh1">[7]Coll!$G$20</definedName>
    <definedName name="RemplVéh10">[7]Coll!$G$29</definedName>
    <definedName name="RemplVéh2">[7]Coll!$G$21</definedName>
    <definedName name="RemplVéh3">[7]Coll!$G$22</definedName>
    <definedName name="RemplVéh4">[7]Coll!$G$23</definedName>
    <definedName name="RemplVéh5">[7]Coll!$G$24</definedName>
    <definedName name="RemplVéh6">[7]Coll!$G$25</definedName>
    <definedName name="RemplVéh7">[7]Coll!$G$26</definedName>
    <definedName name="RemplVéh8">[7]Coll!$G$27</definedName>
    <definedName name="RemplVéh9">[7]Coll!$G$28</definedName>
    <definedName name="Renouvellement_de_la_communication">'[20]données de base'!$B$67</definedName>
    <definedName name="ret">#REF!</definedName>
    <definedName name="RIDEAU">#REF!</definedName>
    <definedName name="RootDir">[7]Param!$D$28</definedName>
    <definedName name="Rotunda">'[15]Q3 (excl Olays)'!$A$77:$AS$77</definedName>
    <definedName name="RowMax">[7]Param!$D$74</definedName>
    <definedName name="rt">#REF!</definedName>
    <definedName name="s">[34]ExportSynthHT!$G$8</definedName>
    <definedName name="SA">#REF!</definedName>
    <definedName name="Sac10Flux1">[7]CntSsAmrt!$I$15</definedName>
    <definedName name="Sac10Flux2">[7]CntSsAmrt!$J$15</definedName>
    <definedName name="Sac10Flux3">[7]CntSsAmrt!$K$15</definedName>
    <definedName name="Sac10Flux4">[7]CntSsAmrt!$L$15</definedName>
    <definedName name="Sac10Flux5">[7]CntSsAmrt!$M$15</definedName>
    <definedName name="Sac10Flux6">[7]CntSsAmrt!$N$15</definedName>
    <definedName name="Sac10Flux7">[7]CntSsAmrt!$O$15</definedName>
    <definedName name="Sac10Flux8">[7]CntSsAmrt!$P$15</definedName>
    <definedName name="Sac1Flux1">[7]CntSsAmrt!$I$6</definedName>
    <definedName name="Sac1Flux2">[7]CntSsAmrt!$J$6</definedName>
    <definedName name="Sac1Flux3">[7]CntSsAmrt!$K$6</definedName>
    <definedName name="Sac1Flux4">[7]CntSsAmrt!$L$6</definedName>
    <definedName name="Sac1Flux5">[7]CntSsAmrt!$M$6</definedName>
    <definedName name="Sac1Flux6">[7]CntSsAmrt!$N$6</definedName>
    <definedName name="Sac1Flux7">[7]CntSsAmrt!$O$6</definedName>
    <definedName name="Sac1Flux8">[7]CntSsAmrt!$P$6</definedName>
    <definedName name="Sac2Flux1">[7]CntSsAmrt!$I$7</definedName>
    <definedName name="Sac2Flux2">[7]CntSsAmrt!$J$7</definedName>
    <definedName name="Sac2Flux3">[7]CntSsAmrt!$K$7</definedName>
    <definedName name="Sac2Flux4">[7]CntSsAmrt!$L$7</definedName>
    <definedName name="Sac2Flux5">[7]CntSsAmrt!$M$7</definedName>
    <definedName name="Sac2Flux6">[7]CntSsAmrt!$N$7</definedName>
    <definedName name="Sac2Flux7">[7]CntSsAmrt!$O$7</definedName>
    <definedName name="Sac2Flux8">[7]CntSsAmrt!$P$7</definedName>
    <definedName name="Sac3Flux1">[7]CntSsAmrt!$I$8</definedName>
    <definedName name="Sac3Flux2">[7]CntSsAmrt!$J$8</definedName>
    <definedName name="Sac3Flux3">[7]CntSsAmrt!$K$8</definedName>
    <definedName name="Sac3Flux4">[7]CntSsAmrt!$L$8</definedName>
    <definedName name="Sac3Flux5">[7]CntSsAmrt!$M$8</definedName>
    <definedName name="Sac3Flux6">[7]CntSsAmrt!$N$8</definedName>
    <definedName name="Sac3Flux7">[7]CntSsAmrt!$O$8</definedName>
    <definedName name="Sac3Flux8">[7]CntSsAmrt!$P$8</definedName>
    <definedName name="Sac4Flux1">[7]CntSsAmrt!$I$9</definedName>
    <definedName name="Sac4Flux2">[7]CntSsAmrt!$J$9</definedName>
    <definedName name="Sac4Flux3">[7]CntSsAmrt!$K$9</definedName>
    <definedName name="Sac4Flux4">[7]CntSsAmrt!$L$9</definedName>
    <definedName name="Sac4Flux5">[7]CntSsAmrt!$M$9</definedName>
    <definedName name="Sac4Flux6">[7]CntSsAmrt!$N$9</definedName>
    <definedName name="Sac4Flux7">[7]CntSsAmrt!$O$9</definedName>
    <definedName name="Sac4Flux8">[7]CntSsAmrt!$P$9</definedName>
    <definedName name="Sac5Flux1">[7]CntSsAmrt!$I$10</definedName>
    <definedName name="Sac5Flux2">[7]CntSsAmrt!$J$10</definedName>
    <definedName name="Sac5Flux3">[7]CntSsAmrt!$K$10</definedName>
    <definedName name="Sac5Flux4">[7]CntSsAmrt!$L$10</definedName>
    <definedName name="Sac5Flux5">[7]CntSsAmrt!$M$10</definedName>
    <definedName name="Sac5Flux6">[7]CntSsAmrt!$N$10</definedName>
    <definedName name="Sac5Flux7">[7]CntSsAmrt!$O$10</definedName>
    <definedName name="Sac5Flux8">[7]CntSsAmrt!$P$10</definedName>
    <definedName name="Sac6Flux1">[7]CntSsAmrt!$I$11</definedName>
    <definedName name="Sac6Flux2">[7]CntSsAmrt!$J$11</definedName>
    <definedName name="Sac6Flux3">[7]CntSsAmrt!$K$11</definedName>
    <definedName name="Sac6Flux4">[7]CntSsAmrt!$L$11</definedName>
    <definedName name="Sac6Flux5">[7]CntSsAmrt!$M$11</definedName>
    <definedName name="Sac6Flux6">[7]CntSsAmrt!$N$11</definedName>
    <definedName name="Sac6Flux7">[7]CntSsAmrt!$O$11</definedName>
    <definedName name="Sac6Flux8">[7]CntSsAmrt!$P$11</definedName>
    <definedName name="Sac7Flux1">[7]CntSsAmrt!$I$12</definedName>
    <definedName name="Sac7Flux2">[7]CntSsAmrt!$J$12</definedName>
    <definedName name="Sac7Flux3">[7]CntSsAmrt!$K$12</definedName>
    <definedName name="Sac7Flux4">[7]CntSsAmrt!$L$12</definedName>
    <definedName name="Sac7Flux5">[7]CntSsAmrt!$M$12</definedName>
    <definedName name="Sac7Flux6">[7]CntSsAmrt!$N$12</definedName>
    <definedName name="Sac7Flux7">[7]CntSsAmrt!$O$12</definedName>
    <definedName name="Sac7Flux8">[7]CntSsAmrt!$P$12</definedName>
    <definedName name="Sac8Flux1">[7]CntSsAmrt!$I$13</definedName>
    <definedName name="Sac8Flux2">[7]CntSsAmrt!$J$13</definedName>
    <definedName name="Sac8Flux3">[7]CntSsAmrt!$K$13</definedName>
    <definedName name="Sac8Flux4">[7]CntSsAmrt!$L$13</definedName>
    <definedName name="Sac8Flux5">[7]CntSsAmrt!$M$13</definedName>
    <definedName name="Sac8Flux6">[7]CntSsAmrt!$N$13</definedName>
    <definedName name="Sac8Flux7">[7]CntSsAmrt!$O$13</definedName>
    <definedName name="Sac8Flux8">[7]CntSsAmrt!$P$13</definedName>
    <definedName name="Sac9Flux1">[7]CntSsAmrt!$I$14</definedName>
    <definedName name="Sac9Flux2">[7]CntSsAmrt!$J$14</definedName>
    <definedName name="Sac9Flux3">[7]CntSsAmrt!$K$14</definedName>
    <definedName name="Sac9Flux4">[7]CntSsAmrt!$L$14</definedName>
    <definedName name="Sac9Flux5">[7]CntSsAmrt!$M$14</definedName>
    <definedName name="Sac9Flux6">[7]CntSsAmrt!$N$14</definedName>
    <definedName name="Sac9Flux7">[7]CntSsAmrt!$O$14</definedName>
    <definedName name="Sac9Flux8">[7]CntSsAmrt!$P$14</definedName>
    <definedName name="SAIS_NomScenario">#REF!</definedName>
    <definedName name="SalaireColl1">[7]Coll!$K$20</definedName>
    <definedName name="SalaireColl2">[7]Coll!$K$21</definedName>
    <definedName name="SalaireColl3">[7]Coll!$K$22</definedName>
    <definedName name="SalaireColl4">[7]Coll!$K$25</definedName>
    <definedName name="SalaireColl5">[7]Coll!$K$26</definedName>
    <definedName name="SalaireTri1">[7]Tri!$D$18</definedName>
    <definedName name="SalaireTri2">[7]Tri!$D$19</definedName>
    <definedName name="SalaireTri3">[7]Tri!$D$20</definedName>
    <definedName name="SalaireTri4">[7]Tri!$D$21</definedName>
    <definedName name="SalBCJ">[7]Tri!$I$25</definedName>
    <definedName name="SalBCMP">[7]Tri!$E$25</definedName>
    <definedName name="SalBCMPJ">[7]Tri!$D$25</definedName>
    <definedName name="SalBMP">[7]Tri!$F$25</definedName>
    <definedName name="SalChaufVéh1">[7]Coll!$D$20</definedName>
    <definedName name="SalChaufVéh10">[7]Coll!$D$29</definedName>
    <definedName name="SalChaufVéh2">[7]Coll!$D$21</definedName>
    <definedName name="SalChaufVéh3">[7]Coll!$D$22</definedName>
    <definedName name="SalChaufVéh4">[7]Coll!$D$23</definedName>
    <definedName name="SalChaufVéh5">[7]Coll!$D$24</definedName>
    <definedName name="SalChaufVéh6">[7]Coll!$D$25</definedName>
    <definedName name="SalChaufVéh7">[7]Coll!$D$26</definedName>
    <definedName name="SalChaufVéh8">[7]Coll!$D$27</definedName>
    <definedName name="SalChaufVéh9">[7]Coll!$D$28</definedName>
    <definedName name="SalCJ">[7]Tri!$G$25</definedName>
    <definedName name="SalJ">[7]Tri!$H$25</definedName>
    <definedName name="SalMP">[7]Tri!$J$25</definedName>
    <definedName name="SalRipVéh1">[7]Coll!$F$20</definedName>
    <definedName name="SalRipVéh10">[7]Coll!$F$29</definedName>
    <definedName name="SalRipVéh2">[7]Coll!$F$21</definedName>
    <definedName name="SalRipVéh3">[7]Coll!$F$22</definedName>
    <definedName name="SalRipVéh4">[7]Coll!$F$23</definedName>
    <definedName name="SalRipVéh5">[7]Coll!$F$24</definedName>
    <definedName name="SalRipVéh6">[7]Coll!$F$25</definedName>
    <definedName name="SalRipVéh7">[7]Coll!$F$26</definedName>
    <definedName name="SalRipVéh8">[7]Coll!$F$27</definedName>
    <definedName name="SalRipVéh9">[7]Coll!$F$28</definedName>
    <definedName name="Save_SynthV3_Deb">[7]Param!$D$73</definedName>
    <definedName name="SB">#REF!</definedName>
    <definedName name="SBP">#REF!</definedName>
    <definedName name="sd" hidden="1">{"$A$1:$N$48",#N/A,FALSE,"hono acq phase1"}</definedName>
    <definedName name="sdsd">[34]ExportSynthHT!$H$8</definedName>
    <definedName name="Sheffield">'[15]Q3 (excl Olays)'!$A$218:$AS$218</definedName>
    <definedName name="Shoreditch">'[15]Q3 (excl Olays)'!$A$391:$AS$391</definedName>
    <definedName name="site">#REF!</definedName>
    <definedName name="Sittingbourne">'[15]Q3 (excl Olays)'!$A$336:$AS$336</definedName>
    <definedName name="slmkk">[34]ExportSynthHT!$D$16</definedName>
    <definedName name="sm">#REF!</definedName>
    <definedName name="Spitalfields">'[15]Q3 (excl Olays)'!$A$224:$AS$224</definedName>
    <definedName name="status" hidden="1">{"$A$1:$N$48",#N/A,FALSE,"hono acq phase1"}</definedName>
    <definedName name="StBotolphs">'[15]Q3 (excl Olays)'!$A$229:$AT$229</definedName>
    <definedName name="StockExchangeTower">'[15]Q3 (excl Olays)'!$A$234:$AT$234</definedName>
    <definedName name="StockExchangeWest">'[15]Q3 (excl Olays)'!$A$239:$AT$239</definedName>
    <definedName name="StrategicPortfolio">'[15]Q3 (excl Olays)'!$A$410:$AS$410</definedName>
    <definedName name="SubvInvestTri1">[7]Tri!$E$7</definedName>
    <definedName name="SubvInvestTri2">[7]Tri!$E$8</definedName>
    <definedName name="SubvInvestTri3">[7]Tri!$E$9</definedName>
    <definedName name="SubvInvestTri4">[7]Tri!$E$10</definedName>
    <definedName name="SubvInvestTri5">[7]Tri!$E$11</definedName>
    <definedName name="SubvInvestTri6">[7]Tri!$E$12</definedName>
    <definedName name="SubvInvestTri7">[7]Tri!$E$13</definedName>
    <definedName name="SubvInvestTri8">[7]Tri!$E$14</definedName>
    <definedName name="SubvRécip1">[7]CntSsAmrt!#REF!</definedName>
    <definedName name="SubvRécip10">[7]CntSsAmrt!#REF!</definedName>
    <definedName name="SubvRécip11">[7]CntSsAmrt!#REF!</definedName>
    <definedName name="SubvRécip12">[7]CntSsAmrt!#REF!</definedName>
    <definedName name="SubvRécip13">[7]CntAvAmrt!$H$19</definedName>
    <definedName name="SubvRécip14">[7]CntAvAmrt!$H$20</definedName>
    <definedName name="SubvRécip15">[7]CntAvAmrt!$H$21</definedName>
    <definedName name="SubvRécip2">[7]CntSsAmrt!#REF!</definedName>
    <definedName name="SubvRécip3">[7]CntSsAmrt!#REF!</definedName>
    <definedName name="SubvRécip4">[7]CntSsAmrt!#REF!</definedName>
    <definedName name="SubvRécip5">[7]CntSsAmrt!#REF!</definedName>
    <definedName name="SubvRécip6">[7]CntSsAmrt!#REF!</definedName>
    <definedName name="SubvRécip7">[7]CntSsAmrt!#REF!</definedName>
    <definedName name="SubvRécip8">[7]CntSsAmrt!#REF!</definedName>
    <definedName name="SubvRécip9">[7]CntSsAmrt!#REF!</definedName>
    <definedName name="synht_apports_col_01">[35]ExportSynthHT!$D$8</definedName>
    <definedName name="synht_apports_col_02">[35]ExportSynthHT!$E$8</definedName>
    <definedName name="synht_apports_col_03">[35]ExportSynthHT!$F$8</definedName>
    <definedName name="synht_apports_col_04">#REF!</definedName>
    <definedName name="synht_apports_col_05">#REF!</definedName>
    <definedName name="synht_apports_col_06">[35]ExportSynthHT!$I$8</definedName>
    <definedName name="synht_apports_col_07">[35]ExportSynthHT!$J$8</definedName>
    <definedName name="synht_apports_col_08">[35]ExportSynthHT!$K$8</definedName>
    <definedName name="synht_apports_col_09">#REF!</definedName>
    <definedName name="synht_apports_col_10">#REF!</definedName>
    <definedName name="synht_apports_col_11">#REF!</definedName>
    <definedName name="synht_apports_tri_01">#REF!</definedName>
    <definedName name="synht_apports_tri_02">#REF!</definedName>
    <definedName name="synht_apports_tri_03">#REF!</definedName>
    <definedName name="synht_apports_tri_04">#REF!</definedName>
    <definedName name="synht_apports_tri_05">#REF!</definedName>
    <definedName name="synht_apports_tri_09">#REF!</definedName>
    <definedName name="synht_apports_tri_10">#REF!</definedName>
    <definedName name="synht_collecte_01_01">#REF!</definedName>
    <definedName name="synht_collecte_01_02">#REF!</definedName>
    <definedName name="synht_collecte_01_03">#REF!</definedName>
    <definedName name="synht_collecte_01_04">#REF!</definedName>
    <definedName name="synht_collecte_01_99">[34]ExportSynthHT!$D$30</definedName>
    <definedName name="synht_collecte_02_01">#REF!</definedName>
    <definedName name="synht_collecte_02_02">#REF!</definedName>
    <definedName name="synht_collecte_02_03">#REF!</definedName>
    <definedName name="synht_collecte_02_04">#REF!</definedName>
    <definedName name="synht_collecte_03_01">#REF!</definedName>
    <definedName name="synht_collecte_03_02">#REF!</definedName>
    <definedName name="synht_collecte_03_03">#REF!</definedName>
    <definedName name="synht_collecte_03_04">#REF!</definedName>
    <definedName name="synht_collecte_04_01">#REF!</definedName>
    <definedName name="synht_collecte_04_02">#REF!</definedName>
    <definedName name="synht_collecte_04_03">#REF!</definedName>
    <definedName name="synht_collecte_04_04">#REF!</definedName>
    <definedName name="synht_collecte_05_01">#REF!</definedName>
    <definedName name="synht_collecte_05_02">#REF!</definedName>
    <definedName name="synht_collecte_05_03">#REF!</definedName>
    <definedName name="synht_collecte_05_04">#REF!</definedName>
    <definedName name="synht_collecte_06_01">#REF!</definedName>
    <definedName name="synht_collecte_06_02">#REF!</definedName>
    <definedName name="synht_collecte_06_03">#REF!</definedName>
    <definedName name="synht_collecte_06_04">#REF!</definedName>
    <definedName name="synht_collecte_07_01">#REF!</definedName>
    <definedName name="synht_collecte_07_02">#REF!</definedName>
    <definedName name="synht_collecte_07_03">#REF!</definedName>
    <definedName name="synht_collecte_07_04">#REF!</definedName>
    <definedName name="synht_collecte_08_01">#REF!</definedName>
    <definedName name="synht_collecte_08_02">#REF!</definedName>
    <definedName name="synht_collecte_08_03">#REF!</definedName>
    <definedName name="synht_collecte_08_04">#REF!</definedName>
    <definedName name="synht_collecte_09_01">#REF!</definedName>
    <definedName name="synht_collecte_09_02">#REF!</definedName>
    <definedName name="synht_collecte_09_03">#REF!</definedName>
    <definedName name="synht_collecte_09_04">#REF!</definedName>
    <definedName name="synht_collecte_10_01">#REF!</definedName>
    <definedName name="synht_collecte_10_02">#REF!</definedName>
    <definedName name="synht_collecte_10_03">#REF!</definedName>
    <definedName name="synht_collecte_10_04">#REF!</definedName>
    <definedName name="synht_collecte_11_01">#REF!</definedName>
    <definedName name="synht_collecte_11_02">#REF!</definedName>
    <definedName name="synht_collecte_11_03">#REF!</definedName>
    <definedName name="synht_collecte_11_04">#REF!</definedName>
    <definedName name="synht_contenant_01_01">#REF!</definedName>
    <definedName name="synht_contenant_01_02">#REF!</definedName>
    <definedName name="synht_contenant_01_03">#REF!</definedName>
    <definedName name="synht_contenant_01_04">#REF!</definedName>
    <definedName name="synht_contenant_02_01">#REF!</definedName>
    <definedName name="synht_contenant_02_02">#REF!</definedName>
    <definedName name="synht_contenant_02_03">#REF!</definedName>
    <definedName name="synht_contenant_02_04">#REF!</definedName>
    <definedName name="synht_contenant_03_01">#REF!</definedName>
    <definedName name="synht_contenant_03_02">#REF!</definedName>
    <definedName name="synht_contenant_03_03">#REF!</definedName>
    <definedName name="synht_contenant_03_04">#REF!</definedName>
    <definedName name="synht_contenant_04_01">#REF!</definedName>
    <definedName name="synht_contenant_04_02">#REF!</definedName>
    <definedName name="synht_contenant_04_03">#REF!</definedName>
    <definedName name="synht_contenant_04_04">#REF!</definedName>
    <definedName name="synht_contenant_05_01">#REF!</definedName>
    <definedName name="synht_contenant_05_02">#REF!</definedName>
    <definedName name="synht_contenant_05_03">#REF!</definedName>
    <definedName name="synht_contenant_05_04">#REF!</definedName>
    <definedName name="synht_contenant_06_01">#REF!</definedName>
    <definedName name="synht_contenant_06_02">#REF!</definedName>
    <definedName name="synht_contenant_06_03">#REF!</definedName>
    <definedName name="synht_contenant_06_04">#REF!</definedName>
    <definedName name="synht_contenant_07_01">#REF!</definedName>
    <definedName name="synht_contenant_07_02">#REF!</definedName>
    <definedName name="synht_contenant_07_03">#REF!</definedName>
    <definedName name="synht_contenant_07_04">#REF!</definedName>
    <definedName name="synht_contenant_08_01">#REF!</definedName>
    <definedName name="synht_contenant_08_02">#REF!</definedName>
    <definedName name="synht_contenant_08_03">#REF!</definedName>
    <definedName name="synht_contenant_08_04">#REF!</definedName>
    <definedName name="synht_contenant_09_01">#REF!</definedName>
    <definedName name="synht_contenant_09_02">#REF!</definedName>
    <definedName name="synht_contenant_09_03">#REF!</definedName>
    <definedName name="synht_contenant_09_04">#REF!</definedName>
    <definedName name="synht_contenant_10_01">#REF!</definedName>
    <definedName name="synht_contenant_10_02">#REF!</definedName>
    <definedName name="synht_contenant_10_03">#REF!</definedName>
    <definedName name="synht_contenant_10_04">#REF!</definedName>
    <definedName name="synht_contenant_11_01">#REF!</definedName>
    <definedName name="synht_contenant_11_02">#REF!</definedName>
    <definedName name="synht_contenant_11_03">#REF!</definedName>
    <definedName name="synht_contenant_11_04">#REF!</definedName>
    <definedName name="synht_dotation_av_01">#REF!</definedName>
    <definedName name="synht_dotation_av_02">#REF!</definedName>
    <definedName name="synht_dotation_av_03">#REF!</definedName>
    <definedName name="synht_dotation_av_04">#REF!</definedName>
    <definedName name="synht_dotation_av_05">#REF!</definedName>
    <definedName name="synht_dotation_av_06">#REF!</definedName>
    <definedName name="synht_dotation_av_07">#REF!</definedName>
    <definedName name="synht_dotation_av_08">#REF!</definedName>
    <definedName name="synht_dotation_pap_01">#REF!</definedName>
    <definedName name="synht_dotation_pap_02">#REF!</definedName>
    <definedName name="synht_dotation_pap_03">#REF!</definedName>
    <definedName name="synht_dotation_pap_04">#REF!</definedName>
    <definedName name="synht_dotation_pap_05">#REF!</definedName>
    <definedName name="synht_dotation_pap_06">#REF!</definedName>
    <definedName name="synht_dotation_pap_07">#REF!</definedName>
    <definedName name="synht_dotation_pap_08">#REF!</definedName>
    <definedName name="synht_dotation_pap_09">#REF!</definedName>
    <definedName name="synht_dotation_pap_10">#REF!</definedName>
    <definedName name="synht_dotation_pap_11">#REF!</definedName>
    <definedName name="synht_elimin_refus_01_01">#REF!</definedName>
    <definedName name="synht_elimin_refus_01_02">#REF!</definedName>
    <definedName name="synht_elimin_refus_01_03">#REF!</definedName>
    <definedName name="synht_elimin_refus_01_04">#REF!</definedName>
    <definedName name="synht_elimin_refus_02_01">#REF!</definedName>
    <definedName name="synht_elimin_refus_02_02">#REF!</definedName>
    <definedName name="synht_elimin_refus_02_03">#REF!</definedName>
    <definedName name="synht_elimin_refus_02_04">#REF!</definedName>
    <definedName name="synht_elimin_refus_03_01">#REF!</definedName>
    <definedName name="synht_elimin_refus_03_02">#REF!</definedName>
    <definedName name="synht_elimin_refus_03_03">#REF!</definedName>
    <definedName name="synht_elimin_refus_03_04">#REF!</definedName>
    <definedName name="synht_elimin_refus_04_01">#REF!</definedName>
    <definedName name="synht_elimin_refus_04_02">#REF!</definedName>
    <definedName name="synht_elimin_refus_04_03">#REF!</definedName>
    <definedName name="synht_elimin_refus_04_04">#REF!</definedName>
    <definedName name="synht_elimin_refus_05_01">#REF!</definedName>
    <definedName name="synht_elimin_refus_05_02">#REF!</definedName>
    <definedName name="synht_elimin_refus_05_03">#REF!</definedName>
    <definedName name="synht_elimin_refus_05_04">#REF!</definedName>
    <definedName name="synht_elimin_refus_09_01">#REF!</definedName>
    <definedName name="synht_elimin_refus_09_02">#REF!</definedName>
    <definedName name="synht_elimin_refus_09_03">#REF!</definedName>
    <definedName name="synht_elimin_refus_09_04">#REF!</definedName>
    <definedName name="synht_elimin_refus_10_01">#REF!</definedName>
    <definedName name="synht_elimin_refus_10_02">#REF!</definedName>
    <definedName name="synht_elimin_refus_10_03">#REF!</definedName>
    <definedName name="synht_elimin_refus_10_04">#REF!</definedName>
    <definedName name="synht_flux_01">#REF!</definedName>
    <definedName name="synht_flux_02">#REF!</definedName>
    <definedName name="synht_flux_03">#REF!</definedName>
    <definedName name="synht_flux_04">#REF!</definedName>
    <definedName name="synht_flux_05">#REF!</definedName>
    <definedName name="synht_flux_06">#REF!</definedName>
    <definedName name="synht_flux_07">#REF!</definedName>
    <definedName name="synht_flux_08">#REF!</definedName>
    <definedName name="synht_freqcoll_01">#REF!</definedName>
    <definedName name="synht_freqcoll_02">#REF!</definedName>
    <definedName name="synht_freqcoll_03">#REF!</definedName>
    <definedName name="synht_freqcoll_04">#REF!</definedName>
    <definedName name="synht_freqcoll_05">#REF!</definedName>
    <definedName name="synht_freqcoll_06">#REF!</definedName>
    <definedName name="synht_freqcoll_07">#REF!</definedName>
    <definedName name="synht_freqcoll_08">#REF!</definedName>
    <definedName name="synht_modcollecte_01">#REF!</definedName>
    <definedName name="synht_modcollecte_02">#REF!</definedName>
    <definedName name="synht_modcollecte_03">#REF!</definedName>
    <definedName name="synht_modcollecte_04">#REF!</definedName>
    <definedName name="synht_modcollecte_05">#REF!</definedName>
    <definedName name="synht_modcollecte_06">#REF!</definedName>
    <definedName name="synht_modcollecte_07">#REF!</definedName>
    <definedName name="synht_modcollecte_08">#REF!</definedName>
    <definedName name="synht_nbhabdess_01">[35]ExportSynthHT!$D$7</definedName>
    <definedName name="synht_nbhabdess_02">[35]ExportSynthHT!$E$7</definedName>
    <definedName name="synht_nbhabdess_03">[35]ExportSynthHT!$F$7</definedName>
    <definedName name="synht_nbhabdess_04">#REF!</definedName>
    <definedName name="synht_nbhabdess_05">#REF!</definedName>
    <definedName name="synht_nbhabdess_06">[35]ExportSynthHT!$I$7</definedName>
    <definedName name="synht_nbhabdess_07">[35]ExportSynthHT!$J$7</definedName>
    <definedName name="synht_nbhabdess_08">[35]ExportSynthHT!$K$7</definedName>
    <definedName name="synht_nbhabdess_09">#REF!</definedName>
    <definedName name="synht_nbhabdess_10">#REF!</definedName>
    <definedName name="synht_nbhabdess_11">#REF!</definedName>
    <definedName name="synht_taux_refus_01">#REF!</definedName>
    <definedName name="synht_taux_refus_02">#REF!</definedName>
    <definedName name="synht_taux_refus_03">#REF!</definedName>
    <definedName name="synht_taux_refus_04">#REF!</definedName>
    <definedName name="synht_taux_refus_05">#REF!</definedName>
    <definedName name="synht_taux_refus_10">#REF!</definedName>
    <definedName name="synht_total_01_01">[35]ExportSynthHT!$D$20</definedName>
    <definedName name="synht_total_01_02">#REF!</definedName>
    <definedName name="synht_total_01_03">#REF!</definedName>
    <definedName name="synht_total_01_04">#REF!</definedName>
    <definedName name="synht_total_02_01">[35]ExportSynthHT!$E$20</definedName>
    <definedName name="synht_total_02_02">#REF!</definedName>
    <definedName name="synht_total_02_03">#REF!</definedName>
    <definedName name="synht_total_02_04">#REF!</definedName>
    <definedName name="synht_total_03_01">[35]ExportSynthHT!$F$20</definedName>
    <definedName name="synht_total_03_02">#REF!</definedName>
    <definedName name="synht_total_03_03">#REF!</definedName>
    <definedName name="synht_total_03_04">#REF!</definedName>
    <definedName name="synht_total_04_01">#REF!</definedName>
    <definedName name="synht_total_04_02">#REF!</definedName>
    <definedName name="synht_total_04_03">#REF!</definedName>
    <definedName name="synht_total_04_04">#REF!</definedName>
    <definedName name="synht_total_05_01">#REF!</definedName>
    <definedName name="synht_total_05_02">#REF!</definedName>
    <definedName name="synht_total_05_03">#REF!</definedName>
    <definedName name="synht_total_05_04">#REF!</definedName>
    <definedName name="synht_total_06_01">[35]ExportSynthHT!$I$20</definedName>
    <definedName name="synht_total_06_02">#REF!</definedName>
    <definedName name="synht_total_06_03">#REF!</definedName>
    <definedName name="synht_total_06_04">#REF!</definedName>
    <definedName name="synht_total_07_01">[35]ExportSynthHT!$J$20</definedName>
    <definedName name="synht_total_07_02">#REF!</definedName>
    <definedName name="synht_total_07_03">#REF!</definedName>
    <definedName name="synht_total_07_04">#REF!</definedName>
    <definedName name="synht_total_08_01">[35]ExportSynthHT!$K$20</definedName>
    <definedName name="synht_total_08_02">#REF!</definedName>
    <definedName name="synht_total_08_03">#REF!</definedName>
    <definedName name="synht_total_08_04">#REF!</definedName>
    <definedName name="synht_total_09_01">#REF!</definedName>
    <definedName name="synht_total_09_02">#REF!</definedName>
    <definedName name="synht_total_09_03">#REF!</definedName>
    <definedName name="synht_total_09_04">#REF!</definedName>
    <definedName name="synht_total_10_01">#REF!</definedName>
    <definedName name="synht_total_10_02">#REF!</definedName>
    <definedName name="synht_total_10_03">#REF!</definedName>
    <definedName name="synht_total_10_04">#REF!</definedName>
    <definedName name="synht_total_11_01">#REF!</definedName>
    <definedName name="synht_total_11_02">#REF!</definedName>
    <definedName name="synht_total_11_03">#REF!</definedName>
    <definedName name="synht_total_11_04">#REF!</definedName>
    <definedName name="synht_transfert_01_01">#REF!</definedName>
    <definedName name="synht_transfert_01_02">#REF!</definedName>
    <definedName name="synht_transfert_01_03">#REF!</definedName>
    <definedName name="synht_transfert_01_04">#REF!</definedName>
    <definedName name="synht_transfert_02_01">#REF!</definedName>
    <definedName name="synht_transfert_02_02">#REF!</definedName>
    <definedName name="synht_transfert_02_03">#REF!</definedName>
    <definedName name="synht_transfert_02_04">#REF!</definedName>
    <definedName name="synht_transfert_03_01">#REF!</definedName>
    <definedName name="synht_transfert_03_02">#REF!</definedName>
    <definedName name="synht_transfert_03_03">#REF!</definedName>
    <definedName name="synht_transfert_03_04">#REF!</definedName>
    <definedName name="synht_transfert_04_01">#REF!</definedName>
    <definedName name="synht_transfert_04_02">#REF!</definedName>
    <definedName name="synht_transfert_04_03">#REF!</definedName>
    <definedName name="synht_transfert_04_04">#REF!</definedName>
    <definedName name="synht_transfert_05_01">#REF!</definedName>
    <definedName name="synht_transfert_05_02">#REF!</definedName>
    <definedName name="synht_transfert_05_03">#REF!</definedName>
    <definedName name="synht_transfert_05_04">#REF!</definedName>
    <definedName name="synht_transfert_06_01">#REF!</definedName>
    <definedName name="synht_transfert_06_02">#REF!</definedName>
    <definedName name="synht_transfert_06_03">#REF!</definedName>
    <definedName name="synht_transfert_06_04">#REF!</definedName>
    <definedName name="synht_transfert_07_01">#REF!</definedName>
    <definedName name="synht_transfert_07_02">#REF!</definedName>
    <definedName name="synht_transfert_07_03">#REF!</definedName>
    <definedName name="synht_transfert_07_04">#REF!</definedName>
    <definedName name="synht_transfert_08_01">#REF!</definedName>
    <definedName name="synht_transfert_08_02">#REF!</definedName>
    <definedName name="synht_transfert_08_03">#REF!</definedName>
    <definedName name="synht_transfert_08_04">#REF!</definedName>
    <definedName name="synht_transfert_09_01">#REF!</definedName>
    <definedName name="synht_transfert_09_02">#REF!</definedName>
    <definedName name="synht_transfert_09_03">#REF!</definedName>
    <definedName name="synht_transfert_09_04">#REF!</definedName>
    <definedName name="synht_transfert_10_01">#REF!</definedName>
    <definedName name="synht_transfert_10_02">#REF!</definedName>
    <definedName name="synht_transfert_10_03">#REF!</definedName>
    <definedName name="synht_transfert_10_04">#REF!</definedName>
    <definedName name="synht_transfert_11_01">#REF!</definedName>
    <definedName name="synht_transfert_11_02">#REF!</definedName>
    <definedName name="synht_transfert_11_03">#REF!</definedName>
    <definedName name="synht_transfert_11_04">#REF!</definedName>
    <definedName name="synht_tri_traitement_01_01">#REF!</definedName>
    <definedName name="synht_tri_traitement_01_02">#REF!</definedName>
    <definedName name="synht_tri_traitement_01_03">#REF!</definedName>
    <definedName name="synht_tri_traitement_01_04">#REF!</definedName>
    <definedName name="synht_tri_traitement_02_01">#REF!</definedName>
    <definedName name="synht_tri_traitement_02_02">#REF!</definedName>
    <definedName name="synht_tri_traitement_02_03">#REF!</definedName>
    <definedName name="synht_tri_traitement_02_04">#REF!</definedName>
    <definedName name="synht_tri_traitement_03_01">#REF!</definedName>
    <definedName name="synht_tri_traitement_03_02">#REF!</definedName>
    <definedName name="synht_tri_traitement_03_03">#REF!</definedName>
    <definedName name="synht_tri_traitement_03_04">#REF!</definedName>
    <definedName name="synht_tri_traitement_04_01">#REF!</definedName>
    <definedName name="synht_tri_traitement_04_02">#REF!</definedName>
    <definedName name="synht_tri_traitement_04_03">#REF!</definedName>
    <definedName name="synht_tri_traitement_04_04">#REF!</definedName>
    <definedName name="synht_tri_traitement_05_01">#REF!</definedName>
    <definedName name="synht_tri_traitement_05_02">#REF!</definedName>
    <definedName name="synht_tri_traitement_05_03">#REF!</definedName>
    <definedName name="synht_tri_traitement_05_04">#REF!</definedName>
    <definedName name="synht_tri_traitement_06_01">#REF!</definedName>
    <definedName name="synht_tri_traitement_06_02">#REF!</definedName>
    <definedName name="synht_tri_traitement_06_03">#REF!</definedName>
    <definedName name="synht_tri_traitement_06_04">#REF!</definedName>
    <definedName name="synht_tri_traitement_07_01">#REF!</definedName>
    <definedName name="synht_tri_traitement_07_02">#REF!</definedName>
    <definedName name="synht_tri_traitement_07_03">#REF!</definedName>
    <definedName name="synht_tri_traitement_07_04">#REF!</definedName>
    <definedName name="synht_tri_traitement_08_01">#REF!</definedName>
    <definedName name="synht_tri_traitement_08_02">#REF!</definedName>
    <definedName name="synht_tri_traitement_08_03">#REF!</definedName>
    <definedName name="synht_tri_traitement_08_04">#REF!</definedName>
    <definedName name="synht_tri_traitement_09_01">#REF!</definedName>
    <definedName name="synht_tri_traitement_09_02">#REF!</definedName>
    <definedName name="synht_tri_traitement_09_03">#REF!</definedName>
    <definedName name="synht_tri_traitement_09_04">#REF!</definedName>
    <definedName name="synht_tri_traitement_10_01">#REF!</definedName>
    <definedName name="synht_tri_traitement_10_02">#REF!</definedName>
    <definedName name="synht_tri_traitement_10_03">#REF!</definedName>
    <definedName name="synht_tri_traitement_10_04">#REF!</definedName>
    <definedName name="synht_tri_traitement_11_01">#REF!</definedName>
    <definedName name="synht_tri_traitement_11_02">#REF!</definedName>
    <definedName name="synht_tri_traitement_11_03">#REF!</definedName>
    <definedName name="synht_tri_traitement_11_04">#REF!</definedName>
    <definedName name="synttc_apports_col_01">[7]SynthTTC!$D$8</definedName>
    <definedName name="synttc_apports_col_02">[7]SynthTTC!$E$8</definedName>
    <definedName name="synttc_apports_col_03">[7]SynthTTC!$F$8</definedName>
    <definedName name="synttc_apports_col_04">[7]SynthTTC!$G$8</definedName>
    <definedName name="synttc_apports_col_05">[7]SynthTTC!$H$8</definedName>
    <definedName name="synttc_apports_col_06">[7]SynthTTC!$I$8</definedName>
    <definedName name="synttc_apports_col_07">[7]SynthTTC!$J$8</definedName>
    <definedName name="synttc_apports_col_08">[7]SynthTTC!$K$8</definedName>
    <definedName name="synttc_apports_col_09">[7]SynthTTC!$M$8</definedName>
    <definedName name="synttc_apports_col_10">[7]SynthTTC!$O$8</definedName>
    <definedName name="synttc_apports_col_11">[7]SynthTTC!$P$8</definedName>
    <definedName name="synttc_apports_tri_01">[7]SynthTTC!$D$9</definedName>
    <definedName name="synttc_apports_tri_02">[7]SynthTTC!$E$9</definedName>
    <definedName name="synttc_apports_tri_03">[7]SynthTTC!$F$9</definedName>
    <definedName name="synttc_apports_tri_04">[7]SynthTTC!$G$9</definedName>
    <definedName name="synttc_apports_tri_05">[7]SynthTTC!$H$9</definedName>
    <definedName name="synttc_apports_tri_09">[7]SynthTTC!$M$9</definedName>
    <definedName name="synttc_apports_tri_10">[7]SynthTTC!$O$9</definedName>
    <definedName name="synttc_collecte_01_01">[7]SynthTTC!$D$16</definedName>
    <definedName name="synttc_collecte_01_02">[7]SynthTTC!$D$23</definedName>
    <definedName name="synttc_collecte_01_03">[7]SynthTTC!$D$30</definedName>
    <definedName name="synttc_collecte_01_04">[7]SynthTTC!$D$37</definedName>
    <definedName name="synttc_collecte_02_01">[7]SynthTTC!$E$16</definedName>
    <definedName name="synttc_collecte_02_02">[7]SynthTTC!$E$23</definedName>
    <definedName name="synttc_collecte_02_03">[7]SynthTTC!$E$30</definedName>
    <definedName name="synttc_collecte_02_04">[7]SynthTTC!$E$37</definedName>
    <definedName name="synttc_collecte_03_01">[7]SynthTTC!$F$16</definedName>
    <definedName name="synttc_collecte_03_02">[7]SynthTTC!$F$23</definedName>
    <definedName name="synttc_collecte_03_03">[7]SynthTTC!$F$30</definedName>
    <definedName name="synttc_collecte_03_04">[7]SynthTTC!$F$37</definedName>
    <definedName name="synttc_collecte_04_01">[7]SynthTTC!$G$16</definedName>
    <definedName name="synttc_collecte_04_02">[7]SynthTTC!$G$23</definedName>
    <definedName name="synttc_collecte_04_03">[7]SynthTTC!$G$30</definedName>
    <definedName name="synttc_collecte_04_04">[7]SynthTTC!$G$37</definedName>
    <definedName name="synttc_collecte_05_01">[7]SynthTTC!$H$16</definedName>
    <definedName name="synttc_collecte_05_02">[7]SynthTTC!$H$23</definedName>
    <definedName name="synttc_collecte_05_03">[7]SynthTTC!$H$30</definedName>
    <definedName name="synttc_collecte_05_04">[7]SynthTTC!$H$37</definedName>
    <definedName name="synttc_collecte_06_01">[7]SynthTTC!$I$16</definedName>
    <definedName name="synttc_collecte_06_02">[7]SynthTTC!$I$23</definedName>
    <definedName name="synttc_collecte_06_03">[7]SynthTTC!$I$30</definedName>
    <definedName name="synttc_collecte_06_04">[7]SynthTTC!$I$37</definedName>
    <definedName name="synttc_collecte_07_01">[7]SynthTTC!$J$16</definedName>
    <definedName name="synttc_collecte_07_02">[7]SynthTTC!$J$23</definedName>
    <definedName name="synttc_collecte_07_03">[7]SynthTTC!$J$30</definedName>
    <definedName name="synttc_collecte_07_04">[7]SynthTTC!$J$37</definedName>
    <definedName name="synttc_collecte_08_01">[7]SynthTTC!$K$16</definedName>
    <definedName name="synttc_collecte_08_02">[7]SynthTTC!$K$23</definedName>
    <definedName name="synttc_collecte_08_03">[7]SynthTTC!$K$30</definedName>
    <definedName name="synttc_collecte_08_04">[7]SynthTTC!$K$37</definedName>
    <definedName name="synttc_collecte_09_01">[7]SynthTTC!$M$16</definedName>
    <definedName name="synttc_collecte_09_02">[7]SynthTTC!$M$23</definedName>
    <definedName name="synttc_collecte_09_03">[7]SynthTTC!$M$30</definedName>
    <definedName name="synttc_collecte_09_04">[7]SynthTTC!$M$37</definedName>
    <definedName name="synttc_collecte_10_01">[7]SynthTTC!$O$16</definedName>
    <definedName name="synttc_collecte_10_02">[7]SynthTTC!$O$23</definedName>
    <definedName name="synttc_collecte_10_03">[7]SynthTTC!$O$30</definedName>
    <definedName name="synttc_collecte_10_04">[7]SynthTTC!$O$37</definedName>
    <definedName name="synttc_collecte_11_01">[7]SynthTTC!$P$16</definedName>
    <definedName name="synttc_collecte_11_02">[7]SynthTTC!$P$23</definedName>
    <definedName name="synttc_collecte_11_03">[7]SynthTTC!$P$30</definedName>
    <definedName name="synttc_collecte_11_04">[7]SynthTTC!$P$37</definedName>
    <definedName name="synttc_contenant_01_01">[7]SynthTTC!$D$15</definedName>
    <definedName name="synttc_contenant_01_02">[7]SynthTTC!$D$22</definedName>
    <definedName name="synttc_contenant_01_03">[7]SynthTTC!$D$29</definedName>
    <definedName name="synttc_contenant_01_04">[7]SynthTTC!$D$36</definedName>
    <definedName name="synttc_contenant_02_01">[7]SynthTTC!$E$15</definedName>
    <definedName name="synttc_contenant_02_02">[7]SynthTTC!$E$22</definedName>
    <definedName name="synttc_contenant_02_03">[7]SynthTTC!$E$29</definedName>
    <definedName name="synttc_contenant_02_04">[7]SynthTTC!$E$36</definedName>
    <definedName name="synttc_contenant_03_01">[7]SynthTTC!$F$15</definedName>
    <definedName name="synttc_contenant_03_02">[7]SynthTTC!$F$22</definedName>
    <definedName name="synttc_contenant_03_03">[7]SynthTTC!$F$29</definedName>
    <definedName name="synttc_contenant_03_04">[7]SynthTTC!$F$36</definedName>
    <definedName name="synttc_contenant_04_01">[7]SynthTTC!$G$15</definedName>
    <definedName name="synttc_contenant_04_02">[7]SynthTTC!$G$22</definedName>
    <definedName name="synttc_contenant_04_03">[7]SynthTTC!$G$29</definedName>
    <definedName name="synttc_contenant_04_04">[7]SynthTTC!$G$36</definedName>
    <definedName name="synttc_contenant_05_01">[7]SynthTTC!$H$15</definedName>
    <definedName name="synttc_contenant_05_02">[7]SynthTTC!$H$22</definedName>
    <definedName name="synttc_contenant_05_03">[7]SynthTTC!$H$29</definedName>
    <definedName name="synttc_contenant_05_04">[7]SynthTTC!$H$36</definedName>
    <definedName name="synttc_contenant_06_01">[7]SynthTTC!$I$15</definedName>
    <definedName name="synttc_contenant_06_02">[7]SynthTTC!$I$22</definedName>
    <definedName name="synttc_contenant_06_03">[7]SynthTTC!$I$29</definedName>
    <definedName name="synttc_contenant_06_04">[7]SynthTTC!$I$36</definedName>
    <definedName name="synttc_contenant_07_01">#REF!</definedName>
    <definedName name="synttc_contenant_07_02">#REF!</definedName>
    <definedName name="synttc_contenant_07_03">#REF!</definedName>
    <definedName name="synttc_contenant_07_04">#REF!</definedName>
    <definedName name="synttc_contenant_08_01">#REF!</definedName>
    <definedName name="synttc_contenant_08_02">#REF!</definedName>
    <definedName name="synttc_contenant_08_03">#REF!</definedName>
    <definedName name="synttc_contenant_08_04">#REF!</definedName>
    <definedName name="synttc_contenant_09_01">[7]SynthTTC!$M$15</definedName>
    <definedName name="synttc_contenant_09_02">[7]SynthTTC!$M$22</definedName>
    <definedName name="synttc_contenant_09_03">[7]SynthTTC!$M$29</definedName>
    <definedName name="synttc_contenant_09_04">[7]SynthTTC!$M$36</definedName>
    <definedName name="synttc_contenant_10_01">[7]SynthTTC!$O$15</definedName>
    <definedName name="synttc_contenant_10_02">[7]SynthTTC!$O$22</definedName>
    <definedName name="synttc_contenant_10_03">[7]SynthTTC!$O$29</definedName>
    <definedName name="synttc_contenant_10_04">[7]SynthTTC!$O$36</definedName>
    <definedName name="synttc_contenant_11_01">[7]SynthTTC!$P$15</definedName>
    <definedName name="synttc_contenant_11_02">[7]SynthTTC!$P$22</definedName>
    <definedName name="synttc_contenant_11_03">[7]SynthTTC!$P$29</definedName>
    <definedName name="synttc_contenant_11_04">[7]SynthTTC!$P$36</definedName>
    <definedName name="synttc_dotation_av_01">#REF!</definedName>
    <definedName name="synttc_dotation_av_02">#REF!</definedName>
    <definedName name="synttc_dotation_av_03">#REF!</definedName>
    <definedName name="synttc_dotation_av_04">#REF!</definedName>
    <definedName name="synttc_dotation_av_05">#REF!</definedName>
    <definedName name="synttc_dotation_av_06">#REF!</definedName>
    <definedName name="synttc_dotation_av_07">#REF!</definedName>
    <definedName name="synttc_dotation_av_08">#REF!</definedName>
    <definedName name="synttc_dotation_pap_01">[7]SynthTTC!$D$11</definedName>
    <definedName name="synttc_dotation_pap_02">[7]SynthTTC!$E$11</definedName>
    <definedName name="synttc_dotation_pap_03">[7]SynthTTC!$F$11</definedName>
    <definedName name="synttc_dotation_pap_04">[7]SynthTTC!$G$11</definedName>
    <definedName name="synttc_dotation_pap_05">[7]SynthTTC!$H$11</definedName>
    <definedName name="synttc_dotation_pap_06">[7]SynthTTC!$I$11</definedName>
    <definedName name="synttc_dotation_pap_07">[7]SynthTTC!$J$11</definedName>
    <definedName name="synttc_dotation_pap_08">[7]SynthTTC!$K$11</definedName>
    <definedName name="synttc_dotation_pap_09">[7]SynthTTC!$M$11</definedName>
    <definedName name="synttc_dotation_pap_10">[7]SynthTTC!$O$11</definedName>
    <definedName name="synttc_dotation_pap_11">[7]SynthTTC!$P$11</definedName>
    <definedName name="synttc_elimin_refus_01_01">[7]SynthTTC!$D$19</definedName>
    <definedName name="synttc_elimin_refus_01_02">[7]SynthTTC!$D$26</definedName>
    <definedName name="synttc_elimin_refus_01_03">[7]SynthTTC!$D$33</definedName>
    <definedName name="synttc_elimin_refus_01_04">[7]SynthTTC!$D$40</definedName>
    <definedName name="synttc_elimin_refus_02_01">[7]SynthTTC!$E$19</definedName>
    <definedName name="synttc_elimin_refus_02_02">[7]SynthTTC!$E$26</definedName>
    <definedName name="synttc_elimin_refus_02_03">[7]SynthTTC!$E$33</definedName>
    <definedName name="synttc_elimin_refus_02_04">[7]SynthTTC!$E$40</definedName>
    <definedName name="synttc_elimin_refus_03_01">[7]SynthTTC!$F$19</definedName>
    <definedName name="synttc_elimin_refus_03_02">[7]SynthTTC!$F$26</definedName>
    <definedName name="synttc_elimin_refus_03_03">[7]SynthTTC!$F$33</definedName>
    <definedName name="synttc_elimin_refus_03_04">[7]SynthTTC!$F$40</definedName>
    <definedName name="synttc_elimin_refus_04_01">[7]SynthTTC!$G$19</definedName>
    <definedName name="synttc_elimin_refus_04_02">[7]SynthTTC!$G$26</definedName>
    <definedName name="synttc_elimin_refus_04_03">[7]SynthTTC!$G$33</definedName>
    <definedName name="synttc_elimin_refus_04_04">[7]SynthTTC!$G$40</definedName>
    <definedName name="synttc_elimin_refus_05_01">[7]SynthTTC!$H$19</definedName>
    <definedName name="synttc_elimin_refus_05_02">[7]SynthTTC!$H$26</definedName>
    <definedName name="synttc_elimin_refus_05_03">[7]SynthTTC!$H$33</definedName>
    <definedName name="synttc_elimin_refus_05_04">[7]SynthTTC!$H$40</definedName>
    <definedName name="synttc_elimin_refus_09_01">[7]SynthTTC!$M$19</definedName>
    <definedName name="synttc_elimin_refus_09_02">[7]SynthTTC!$M$26</definedName>
    <definedName name="synttc_elimin_refus_09_03">[7]SynthTTC!$M$33</definedName>
    <definedName name="synttc_elimin_refus_09_04">[7]SynthTTC!$M$40</definedName>
    <definedName name="synttc_elimin_refus_10_01">[7]SynthTTC!$O$19</definedName>
    <definedName name="synttc_elimin_refus_10_02">[7]SynthTTC!$O$26</definedName>
    <definedName name="synttc_elimin_refus_10_03">[7]SynthTTC!$O$33</definedName>
    <definedName name="synttc_elimin_refus_10_04">[7]SynthTTC!$O$40</definedName>
    <definedName name="synttc_flux_01">[7]SynthTTC!$D$3</definedName>
    <definedName name="synttc_flux_02">[7]SynthTTC!$E$3</definedName>
    <definedName name="synttc_flux_03">[7]SynthTTC!$F$3</definedName>
    <definedName name="synttc_flux_04">[7]SynthTTC!$G$3</definedName>
    <definedName name="synttc_flux_05">[7]SynthTTC!$H$3</definedName>
    <definedName name="synttc_flux_06">[7]SynthTTC!$I$3</definedName>
    <definedName name="synttc_flux_07">[7]SynthTTC!$J$3</definedName>
    <definedName name="synttc_flux_08">[7]SynthTTC!$K$3</definedName>
    <definedName name="synttc_freqcoll_01">[7]SynthTTC!$D$13</definedName>
    <definedName name="synttc_freqcoll_02">[7]SynthTTC!$E$13</definedName>
    <definedName name="synttc_freqcoll_03">[7]SynthTTC!$F$13</definedName>
    <definedName name="synttc_freqcoll_04">[7]SynthTTC!$G$13</definedName>
    <definedName name="synttc_freqcoll_05">[7]SynthTTC!$H$13</definedName>
    <definedName name="synttc_freqcoll_06">[7]SynthTTC!$I$13</definedName>
    <definedName name="synttc_freqcoll_07">[7]SynthTTC!$J$13</definedName>
    <definedName name="synttc_freqcoll_08">[7]SynthTTC!$K$13</definedName>
    <definedName name="synttc_modcollecte_01">[7]SynthTTC!$D$5</definedName>
    <definedName name="synttc_modcollecte_02">[7]SynthTTC!$E$5</definedName>
    <definedName name="synttc_modcollecte_03">[7]SynthTTC!$F$5</definedName>
    <definedName name="synttc_modcollecte_04">[7]SynthTTC!$G$5</definedName>
    <definedName name="synttc_modcollecte_05">[7]SynthTTC!$H$5</definedName>
    <definedName name="synttc_modcollecte_06">[7]SynthTTC!$I$5</definedName>
    <definedName name="synttc_modcollecte_07">[7]SynthTTC!$J$5</definedName>
    <definedName name="synttc_modcollecte_08">[7]SynthTTC!$K$5</definedName>
    <definedName name="synttc_nbhabdess_01">[7]SynthTTC!$D$7</definedName>
    <definedName name="synttc_nbhabdess_02">[7]SynthTTC!$E$7</definedName>
    <definedName name="synttc_nbhabdess_03">[7]SynthTTC!$F$7</definedName>
    <definedName name="synttc_nbhabdess_04">[7]SynthTTC!$G$7</definedName>
    <definedName name="synttc_nbhabdess_05">[7]SynthTTC!$H$7</definedName>
    <definedName name="synttc_nbhabdess_06">[7]SynthTTC!$I$7</definedName>
    <definedName name="synttc_nbhabdess_07">[7]SynthTTC!$J$7</definedName>
    <definedName name="synttc_nbhabdess_08">[7]SynthTTC!$K$7</definedName>
    <definedName name="synttc_nbhabdess_09">[7]SynthTTC!$M$7</definedName>
    <definedName name="synttc_nbhabdess_10">[7]SynthTTC!$O$7</definedName>
    <definedName name="synttc_nbhabdess_11">[7]SynthTTC!$P$7</definedName>
    <definedName name="synttc_taux_refus_01">[7]SynthTTC!$D$10</definedName>
    <definedName name="synttc_taux_refus_02">[7]SynthTTC!$E$10</definedName>
    <definedName name="synttc_taux_refus_03">[7]SynthTTC!$F$10</definedName>
    <definedName name="synttc_taux_refus_04">[7]SynthTTC!$G$10</definedName>
    <definedName name="synttc_taux_refus_05">[7]SynthTTC!$H$10</definedName>
    <definedName name="synttc_taux_refus_10">[7]SynthTTC!$O$10</definedName>
    <definedName name="synttc_total_01_01">[7]SynthTTC!$D$20</definedName>
    <definedName name="synttc_total_01_02">[7]SynthTTC!$D$27</definedName>
    <definedName name="synttc_total_01_03">[7]SynthTTC!$D$34</definedName>
    <definedName name="synttc_total_01_04">[7]SynthTTC!$D$41</definedName>
    <definedName name="synttc_total_02_01">[7]SynthTTC!$E$20</definedName>
    <definedName name="synttc_total_02_02">[7]SynthTTC!$E$27</definedName>
    <definedName name="synttc_total_02_03">[7]SynthTTC!$E$34</definedName>
    <definedName name="synttc_total_02_04">[7]SynthTTC!$E$41</definedName>
    <definedName name="synttc_total_03_01">[7]SynthTTC!$F$20</definedName>
    <definedName name="synttc_total_03_02">[7]SynthTTC!$F$27</definedName>
    <definedName name="synttc_total_03_03">[7]SynthTTC!$F$34</definedName>
    <definedName name="synttc_total_03_04">[7]SynthTTC!$F$41</definedName>
    <definedName name="synttc_total_04_01">[7]SynthTTC!$G$20</definedName>
    <definedName name="synttc_total_04_02">[7]SynthTTC!$G$27</definedName>
    <definedName name="synttc_total_04_03">[7]SynthTTC!$G$34</definedName>
    <definedName name="synttc_total_04_04">[7]SynthTTC!$G$41</definedName>
    <definedName name="synttc_total_05_01">[7]SynthTTC!$H$20</definedName>
    <definedName name="synttc_total_05_02">[7]SynthTTC!$H$27</definedName>
    <definedName name="synttc_total_05_03">[7]SynthTTC!$H$34</definedName>
    <definedName name="synttc_total_05_04">[7]SynthTTC!$H$41</definedName>
    <definedName name="synttc_total_06_01">[7]SynthTTC!$I$20</definedName>
    <definedName name="synttc_total_06_02">[7]SynthTTC!$I$27</definedName>
    <definedName name="synttc_total_06_03">[7]SynthTTC!$I$34</definedName>
    <definedName name="synttc_total_06_04">[7]SynthTTC!$I$41</definedName>
    <definedName name="synttc_total_07_01">[7]SynthTTC!$J$20</definedName>
    <definedName name="synttc_total_07_02">[7]SynthTTC!$J$27</definedName>
    <definedName name="synttc_total_07_03">[7]SynthTTC!$J$34</definedName>
    <definedName name="synttc_total_07_04">[7]SynthTTC!$J$41</definedName>
    <definedName name="synttc_total_08_01">[7]SynthTTC!$K$20</definedName>
    <definedName name="synttc_total_08_02">[7]SynthTTC!$K$27</definedName>
    <definedName name="synttc_total_08_03">[7]SynthTTC!$K$34</definedName>
    <definedName name="synttc_total_08_04">[7]SynthTTC!$K$41</definedName>
    <definedName name="synttc_total_09_01">[7]SynthTTC!$M$20</definedName>
    <definedName name="synttc_total_09_02">[7]SynthTTC!$M$27</definedName>
    <definedName name="synttc_total_09_03">[7]SynthTTC!$M$34</definedName>
    <definedName name="synttc_total_09_04">[7]SynthTTC!$M$41</definedName>
    <definedName name="synttc_total_10_01">[7]SynthTTC!$O$20</definedName>
    <definedName name="synttc_total_10_02">[7]SynthTTC!$O$27</definedName>
    <definedName name="synttc_total_10_03">[7]SynthTTC!$O$34</definedName>
    <definedName name="synttc_total_10_04">[7]SynthTTC!$O$41</definedName>
    <definedName name="synttc_total_11_01">[7]SynthTTC!$P$20</definedName>
    <definedName name="synttc_total_11_02">[7]SynthTTC!$P$27</definedName>
    <definedName name="synttc_total_11_03">[7]SynthTTC!$P$34</definedName>
    <definedName name="synttc_total_11_04">[7]SynthTTC!$P$41</definedName>
    <definedName name="synttc_transfert_01_01">[7]SynthTTC!$D$17</definedName>
    <definedName name="synttc_transfert_01_02">[7]SynthTTC!$D$24</definedName>
    <definedName name="synttc_transfert_01_03">[7]SynthTTC!$D$31</definedName>
    <definedName name="synttc_transfert_01_04">[7]SynthTTC!$D$38</definedName>
    <definedName name="synttc_transfert_02_01">[7]SynthTTC!$E$17</definedName>
    <definedName name="synttc_transfert_02_02">[7]SynthTTC!$E$24</definedName>
    <definedName name="synttc_transfert_02_03">[7]SynthTTC!$E$31</definedName>
    <definedName name="synttc_transfert_02_04">[7]SynthTTC!$E$38</definedName>
    <definedName name="synttc_transfert_03_01">[7]SynthTTC!$F$17</definedName>
    <definedName name="synttc_transfert_03_02">[7]SynthTTC!$F$24</definedName>
    <definedName name="synttc_transfert_03_03">[7]SynthTTC!$F$31</definedName>
    <definedName name="synttc_transfert_03_04">[7]SynthTTC!$F$38</definedName>
    <definedName name="synttc_transfert_04_01">[7]SynthTTC!$G$17</definedName>
    <definedName name="synttc_transfert_04_02">[7]SynthTTC!$G$24</definedName>
    <definedName name="synttc_transfert_04_03">[7]SynthTTC!$G$31</definedName>
    <definedName name="synttc_transfert_04_04">[7]SynthTTC!$G$38</definedName>
    <definedName name="synttc_transfert_05_01">[7]SynthTTC!$H$17</definedName>
    <definedName name="synttc_transfert_05_02">[7]SynthTTC!$H$24</definedName>
    <definedName name="synttc_transfert_05_03">[7]SynthTTC!$H$31</definedName>
    <definedName name="synttc_transfert_05_04">[7]SynthTTC!$H$38</definedName>
    <definedName name="synttc_transfert_06_01">[7]SynthTTC!$I$17</definedName>
    <definedName name="synttc_transfert_06_02">[7]SynthTTC!$I$24</definedName>
    <definedName name="synttc_transfert_06_03">[7]SynthTTC!$I$31</definedName>
    <definedName name="synttc_transfert_06_04">[7]SynthTTC!$I$38</definedName>
    <definedName name="synttc_transfert_07_01">[7]SynthTTC!$J$17</definedName>
    <definedName name="synttc_transfert_07_02">[7]SynthTTC!$J$24</definedName>
    <definedName name="synttc_transfert_07_03">[7]SynthTTC!$J$31</definedName>
    <definedName name="synttc_transfert_07_04">[7]SynthTTC!$J$38</definedName>
    <definedName name="synttc_transfert_08_01">[7]SynthTTC!$K$17</definedName>
    <definedName name="synttc_transfert_08_02">[7]SynthTTC!$K$24</definedName>
    <definedName name="synttc_transfert_08_03">[7]SynthTTC!$K$31</definedName>
    <definedName name="synttc_transfert_08_04">[7]SynthTTC!$K$38</definedName>
    <definedName name="synttc_transfert_09_01">[7]SynthTTC!$M$17</definedName>
    <definedName name="synttc_transfert_09_02">[7]SynthTTC!$M$24</definedName>
    <definedName name="synttc_transfert_09_03">[7]SynthTTC!$M$31</definedName>
    <definedName name="synttc_transfert_09_04">[7]SynthTTC!$M$38</definedName>
    <definedName name="synttc_transfert_10_01">[7]SynthTTC!$O$17</definedName>
    <definedName name="synttc_transfert_10_02">[7]SynthTTC!$O$24</definedName>
    <definedName name="synttc_transfert_10_03">[7]SynthTTC!$O$31</definedName>
    <definedName name="synttc_transfert_10_04">[7]SynthTTC!$O$38</definedName>
    <definedName name="synttc_transfert_11_01">[7]SynthTTC!$P$17</definedName>
    <definedName name="synttc_transfert_11_02">[7]SynthTTC!$P$24</definedName>
    <definedName name="synttc_transfert_11_03">[7]SynthTTC!$P$31</definedName>
    <definedName name="synttc_transfert_11_04">[7]SynthTTC!$P$38</definedName>
    <definedName name="synttc_tri_traitement_01_01">[7]SynthTTC!$D$18</definedName>
    <definedName name="synttc_tri_traitement_01_02">[7]SynthTTC!$D$25</definedName>
    <definedName name="synttc_tri_traitement_01_03">[7]SynthTTC!$D$32</definedName>
    <definedName name="synttc_tri_traitement_01_04">[7]SynthTTC!$D$39</definedName>
    <definedName name="synttc_tri_traitement_02_01">[7]SynthTTC!$E$18</definedName>
    <definedName name="synttc_tri_traitement_02_02">[7]SynthTTC!$E$25</definedName>
    <definedName name="synttc_tri_traitement_02_03">[7]SynthTTC!$E$32</definedName>
    <definedName name="synttc_tri_traitement_02_04">[7]SynthTTC!$E$39</definedName>
    <definedName name="synttc_tri_traitement_03_01">[7]SynthTTC!$F$18</definedName>
    <definedName name="synttc_tri_traitement_03_02">[7]SynthTTC!$F$25</definedName>
    <definedName name="synttc_tri_traitement_03_03">[7]SynthTTC!$F$32</definedName>
    <definedName name="synttc_tri_traitement_03_04">[7]SynthTTC!$F$39</definedName>
    <definedName name="synttc_tri_traitement_04_01">[7]SynthTTC!$G$18</definedName>
    <definedName name="synttc_tri_traitement_04_02">[7]SynthTTC!$G$25</definedName>
    <definedName name="synttc_tri_traitement_04_03">[7]SynthTTC!$G$32</definedName>
    <definedName name="synttc_tri_traitement_04_04">[7]SynthTTC!$G$39</definedName>
    <definedName name="synttc_tri_traitement_05_01">[7]SynthTTC!$H$18</definedName>
    <definedName name="synttc_tri_traitement_05_02">[7]SynthTTC!$H$25</definedName>
    <definedName name="synttc_tri_traitement_05_03">[7]SynthTTC!$H$32</definedName>
    <definedName name="synttc_tri_traitement_05_04">[7]SynthTTC!$H$39</definedName>
    <definedName name="synttc_tri_traitement_06_01">[7]SynthTTC!$I$18</definedName>
    <definedName name="synttc_tri_traitement_06_02">[7]SynthTTC!$I$25</definedName>
    <definedName name="synttc_tri_traitement_06_03">[7]SynthTTC!$I$32</definedName>
    <definedName name="synttc_tri_traitement_06_04">[7]SynthTTC!$I$39</definedName>
    <definedName name="synttc_tri_traitement_07_01">[7]SynthTTC!$J$18</definedName>
    <definedName name="synttc_tri_traitement_07_02">[7]SynthTTC!$J$25</definedName>
    <definedName name="synttc_tri_traitement_07_03">[7]SynthTTC!$J$32</definedName>
    <definedName name="synttc_tri_traitement_07_04">[7]SynthTTC!$J$39</definedName>
    <definedName name="synttc_tri_traitement_08_01">[7]SynthTTC!$K$18</definedName>
    <definedName name="synttc_tri_traitement_08_02">[7]SynthTTC!$K$25</definedName>
    <definedName name="synttc_tri_traitement_08_03">[7]SynthTTC!$K$32</definedName>
    <definedName name="synttc_tri_traitement_08_04">[7]SynthTTC!$K$39</definedName>
    <definedName name="synttc_tri_traitement_09_01">[7]SynthTTC!$M$18</definedName>
    <definedName name="synttc_tri_traitement_09_02">[7]SynthTTC!$M$25</definedName>
    <definedName name="synttc_tri_traitement_09_03">[7]SynthTTC!$M$32</definedName>
    <definedName name="synttc_tri_traitement_09_04">[7]SynthTTC!$M$39</definedName>
    <definedName name="synttc_tri_traitement_10_01">[7]SynthTTC!$O$18</definedName>
    <definedName name="synttc_tri_traitement_10_02">[7]SynthTTC!$O$25</definedName>
    <definedName name="synttc_tri_traitement_10_03">[7]SynthTTC!$O$32</definedName>
    <definedName name="synttc_tri_traitement_10_04">[7]SynthTTC!$O$39</definedName>
    <definedName name="synttc_tri_traitement_11_01">[7]SynthTTC!$P$18</definedName>
    <definedName name="synttc_tri_traitement_11_02">[7]SynthTTC!$P$25</definedName>
    <definedName name="synttc_tri_traitement_11_03">[7]SynthTTC!$P$32</definedName>
    <definedName name="synttc_tri_traitement_11_04">[7]SynthTTC!$P$39</definedName>
    <definedName name="table1">#REF!</definedName>
    <definedName name="Taux_de_crédit">'[20]données de base'!$B$85</definedName>
    <definedName name="Taux_de_subvention_pour_l_aménagement_de_plates_formes_d_apport_volontaire">'[18]données de base'!$B$75</definedName>
    <definedName name="Taux_de_subvention_pour_l_aménagement_des_locaux_poubelles_en_habitat_vertical">'[21]données de base'!#REF!</definedName>
    <definedName name="Taux_de_subvention_pour_l_aménagement_des_points_propreté">'[17]données de base'!#REF!</definedName>
    <definedName name="Taux_de_subvention_pour_la_campagne_de_communication">'[21]données de base'!#REF!</definedName>
    <definedName name="Taux_de_subvention_pour_lenquête_de_conteneurisation">'[21]données de base'!#REF!</definedName>
    <definedName name="Taux_de_subvention_pour_les_aménagements_complémentaires">'[17]données de base'!#REF!</definedName>
    <definedName name="Taux_de_subvention_pour_les_bacs_roulants">'[18]données de base'!$B$72</definedName>
    <definedName name="Taux_de_subvention_pour_les_bacs_roulants_de_collecte_des_fermentescibles">'[21]données de base'!#REF!</definedName>
    <definedName name="Taux_de_subvention_pour_les_caissettes">'[18]données de base'!$B$73</definedName>
    <definedName name="Taux_de_subvention_pour_les_conteneurs_à_verre_enterrés">'[18]données de base'!$B$67</definedName>
    <definedName name="Taux_de_subvention_pour_les_conteneurs_à_verre_insonorisés">'[18]données de base'!$B$68</definedName>
    <definedName name="Taux_de_subvention_pour_les_cubos_papiers_classiques">'[21]données de base'!#REF!</definedName>
    <definedName name="Taux_de_subvention_pour_les_cubos_papiers_enterrés">'[21]données de base'!#REF!</definedName>
    <definedName name="Taux_de_subvention_pour_les_cubos_verre_classiques">'[21]données de base'!#REF!</definedName>
    <definedName name="Taux_de_subvention_pour_les_cubos_verre_enterrés">'[21]données de base'!#REF!</definedName>
    <definedName name="taux_remplissage">#REF!</definedName>
    <definedName name="TauxBanque">#REF!</definedName>
    <definedName name="TauxCC">#REF!</definedName>
    <definedName name="TauxMarge">#REF!</definedName>
    <definedName name="TauxRefus">[7]OrgaTri!$D$7</definedName>
    <definedName name="TauxRefus1">[7]Flux!$D$26</definedName>
    <definedName name="TauxRefus2">[7]Flux!$E$26</definedName>
    <definedName name="TauxRefus3">[7]Flux!$F$26</definedName>
    <definedName name="TauxRefus4">[7]Flux!$G$26</definedName>
    <definedName name="TauxRefus5">[7]Flux!$H$26</definedName>
    <definedName name="Tcollectées1">[7]Flux!$D$11</definedName>
    <definedName name="Tcollectées2">[7]Flux!$E$11</definedName>
    <definedName name="Tcollectées3">[7]Flux!$F$11</definedName>
    <definedName name="Tcollectées4">[7]Flux!$G$11</definedName>
    <definedName name="Tcollectées5">[7]Flux!$H$11</definedName>
    <definedName name="Tcollectées6">[7]Flux!$I$11</definedName>
    <definedName name="Tcollectées7">[7]Flux!$J$11</definedName>
    <definedName name="Tcollectées8">[7]Flux!$K$11</definedName>
    <definedName name="Tech_CellDragAndDrop">[7]Param!$D$78</definedName>
    <definedName name="Tech_DisplayFormulaBar">[7]Param!$D$80</definedName>
    <definedName name="Tech_DisplayStatusBar">[7]Param!$D$79</definedName>
    <definedName name="Tech_FlgApparenceChanged">[7]Param!$D$77</definedName>
    <definedName name="Tech_SheetComm_courant_nb">[7]Param!$D$75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anet">'[15]Q3 (excl Olays)'!$A$344:$AS$344</definedName>
    <definedName name="THC">[7]Général!$D$19</definedName>
    <definedName name="Theale">'[15]Q3 (excl Olays)'!$A$348:$AS$348</definedName>
    <definedName name="Titre">[7]Param!$D$26</definedName>
    <definedName name="TNSAcqnpercentage">#REF!</definedName>
    <definedName name="TonBCJ">[7]Tri!$I$28</definedName>
    <definedName name="TonBCMP">[7]Tri!$E$28</definedName>
    <definedName name="TonBCMPJ">[7]Tri!$D$28</definedName>
    <definedName name="TonBMP">[7]Tri!$F$28</definedName>
    <definedName name="TonCJ">[7]Tri!$G$28</definedName>
    <definedName name="TonJ">[7]Tri!$H$28</definedName>
    <definedName name="TonMP">[7]Tri!$J$28</definedName>
    <definedName name="Tonnage_OM_encombrants1997">'[22]Tonnages OM'!$H$5</definedName>
    <definedName name="Tonnage_supOM_juillet_99">#REF!</definedName>
    <definedName name="TonnageATrier">[7]OrgaTri!$D$6</definedName>
    <definedName name="TonnageCdT1">[7]OrgaTri!$D$14</definedName>
    <definedName name="TonnageCdT2">[7]OrgaTri!$D$19</definedName>
    <definedName name="TonnageCdT3">[7]OrgaTri!$D$24</definedName>
    <definedName name="TonnageCdT4">[7]OrgaTri!$D$29</definedName>
    <definedName name="Tonnages_OM_BainsLesBains">#REF!</definedName>
    <definedName name="Tonnages_transfert_1997">#REF!</definedName>
    <definedName name="Torquay">'[15]Q3 (excl Olays)'!$A$353:$AS$353</definedName>
    <definedName name="Total_heures_estimées">#REF!</definedName>
    <definedName name="TotTrié">#REF!</definedName>
    <definedName name="Travaux">#REF!</definedName>
    <definedName name="TravauxHorsParking">#REF!</definedName>
    <definedName name="tri_investlib_01">[7]Tri!$B$7</definedName>
    <definedName name="tri_investlib_02">[7]Tri!$B$8</definedName>
    <definedName name="tri_investlib_03">[7]Tri!$B$9</definedName>
    <definedName name="tri_investlib_04">[7]Tri!$B$10</definedName>
    <definedName name="tri_investlib_05">[7]Tri!$B$11</definedName>
    <definedName name="tri_investlib_06">[7]Tri!$B$12</definedName>
    <definedName name="tri_investlib_07">[7]Tri!$B$13</definedName>
    <definedName name="tripesée">#REF!</definedName>
    <definedName name="tripeseebrugues">#REF!</definedName>
    <definedName name="tripeséetrientree">#REF!</definedName>
    <definedName name="tripeseetrisortie">#REF!</definedName>
    <definedName name="Ttriées1">[7]Flux!$D$25</definedName>
    <definedName name="Ttriées2">[7]Flux!$E$25</definedName>
    <definedName name="Ttriées3">[7]Flux!$F$25</definedName>
    <definedName name="Ttriées4">[7]Flux!$G$25</definedName>
    <definedName name="Ttriées5">[7]Flux!$H$25</definedName>
    <definedName name="tva">#REF!</definedName>
    <definedName name="TVAColl1">[7]Flux!$D$14</definedName>
    <definedName name="TVAColl2">[7]Flux!$E$14</definedName>
    <definedName name="TVAColl3">[7]Flux!$F$14</definedName>
    <definedName name="TVAColl4">[7]Flux!$G$14</definedName>
    <definedName name="TVAColl5">[7]Flux!$H$14</definedName>
    <definedName name="TVAColl6">[7]Flux!$I$14</definedName>
    <definedName name="TVAColl7">[7]Flux!$J$14</definedName>
    <definedName name="TVAColl8">[7]Flux!$K$14</definedName>
    <definedName name="TVACollecte1">[7]Flux!$D$14</definedName>
    <definedName name="TVACollecte2">[7]Flux!$E$14</definedName>
    <definedName name="TVACollecte3">[7]Flux!$F$14</definedName>
    <definedName name="TVACollecte4">[7]Flux!$G$14</definedName>
    <definedName name="TVACollecte5">[7]Flux!$H$14</definedName>
    <definedName name="TVACollecte6">[7]Flux!$I$14</definedName>
    <definedName name="TVACollecte7">[7]Flux!$J$14</definedName>
    <definedName name="TVACollecte8">[7]Flux!$K$14</definedName>
    <definedName name="TVAFraisFonctTri1">[7]Tri!$O$9</definedName>
    <definedName name="TVAFraisFonctTri10">[7]Tri!$O$20</definedName>
    <definedName name="TVAFraisFonctTri2">[7]Tri!$O$10</definedName>
    <definedName name="TVAFraisFonctTri3">[7]Tri!$O$11</definedName>
    <definedName name="TVAFraisFonctTri4">[7]Tri!$O$12</definedName>
    <definedName name="TVAFraisFonctTri5">[7]Tri!$O$13</definedName>
    <definedName name="TVAFraisFonctTri6">[7]Tri!$O$14</definedName>
    <definedName name="TVAFraisFonctTri7">[7]Tri!$O$15</definedName>
    <definedName name="TVAFraisFonctTri8">[7]Tri!$O$16</definedName>
    <definedName name="TVAFraisFonctTri9">[7]Tri!$O$17</definedName>
    <definedName name="TVAIMMO">#REF!</definedName>
    <definedName name="TVAIMMO2">#REF!</definedName>
    <definedName name="TVARécipLoué1">[7]CntLoc!$F$8</definedName>
    <definedName name="TVARécipLoué10">[7]CntLoc!$F$17</definedName>
    <definedName name="TVARécipLoué11">[7]CntLoc!$F$18</definedName>
    <definedName name="TVARécipLoué12">[7]CntLoc!$F$19</definedName>
    <definedName name="TVARécipLoué13">[7]CntLoc!$F$20</definedName>
    <definedName name="TVARécipLoué14">[7]CntLoc!$F$21</definedName>
    <definedName name="TVARécipLoué15">[7]CntLoc!$F$22</definedName>
    <definedName name="TVARécipLoué2">[7]CntLoc!$F$9</definedName>
    <definedName name="TVARécipLoué3">[7]CntLoc!$F$10</definedName>
    <definedName name="TVARécipLoué4">[7]CntLoc!$F$11</definedName>
    <definedName name="TVARécipLoué5">[7]CntLoc!$F$12</definedName>
    <definedName name="TVARécipLoué6">[7]CntLoc!$F$13</definedName>
    <definedName name="TVARécipLoué7">[7]CntLoc!$F$14</definedName>
    <definedName name="TVARécipLoué8">[7]CntLoc!$F$15</definedName>
    <definedName name="TVARécipLoué9">[7]CntLoc!$F$16</definedName>
    <definedName name="TVArefus1">[7]Flux!$D$33</definedName>
    <definedName name="TVArefus2">[7]Flux!$E$33</definedName>
    <definedName name="TVArefus3">[7]Flux!$F$33</definedName>
    <definedName name="TVArefus4">[7]Flux!$G$33</definedName>
    <definedName name="TVArefus5">[7]Flux!$H$33</definedName>
    <definedName name="TVASac1">[7]CntSsAmrt!$G$6</definedName>
    <definedName name="TVASac10">[7]CntSsAmrt!$G$15</definedName>
    <definedName name="TVASac2">[7]CntSsAmrt!$G$7</definedName>
    <definedName name="TVASac3">[7]CntSsAmrt!$G$8</definedName>
    <definedName name="TVASac4">[7]CntSsAmrt!$G$9</definedName>
    <definedName name="TVASac5">[7]CntSsAmrt!$G$10</definedName>
    <definedName name="TVASac6">[7]CntSsAmrt!$G$11</definedName>
    <definedName name="TVASac7">[7]CntSsAmrt!$G$12</definedName>
    <definedName name="TVASac8">[7]CntSsAmrt!$G$13</definedName>
    <definedName name="TVASac9">[7]CntSsAmrt!$G$14</definedName>
    <definedName name="TVATrait1">[7]Flux!$D$30</definedName>
    <definedName name="TVATrait2">[7]Flux!$E$30</definedName>
    <definedName name="TVATrait3">[7]Flux!$F$30</definedName>
    <definedName name="TVATrait4">[7]Flux!$G$30</definedName>
    <definedName name="TVATrait5">[7]Flux!$H$30</definedName>
    <definedName name="TVATrait6">[7]Flux!$I$30</definedName>
    <definedName name="TVATrait7">[7]Flux!$J$30</definedName>
    <definedName name="TVATrait8">[7]Flux!$K$30</definedName>
    <definedName name="TVATransf1">[7]Flux!$D$20</definedName>
    <definedName name="TVATransf2">[7]Flux!$E$20</definedName>
    <definedName name="TVATransf3">[7]Flux!$F$20</definedName>
    <definedName name="TVATransf4">[7]Flux!$G$20</definedName>
    <definedName name="TVATransf5">[7]Flux!$H$20</definedName>
    <definedName name="TVATransf6">[7]Flux!$I$20</definedName>
    <definedName name="TVATransf7">[7]Flux!$J$20</definedName>
    <definedName name="TVATransf8">[7]Flux!$K$20</definedName>
    <definedName name="TVATransfert1">[7]Flux!$D$20</definedName>
    <definedName name="TVATransfert2">[7]Flux!$E$20</definedName>
    <definedName name="TVATransfert3">[7]Flux!$F$20</definedName>
    <definedName name="TVATransfert4">[7]Flux!$G$20</definedName>
    <definedName name="TVATransfert5">[7]Flux!$H$20</definedName>
    <definedName name="TVATransfert6">[7]Flux!$I$20</definedName>
    <definedName name="TVATransfert7">[7]Flux!$J$20</definedName>
    <definedName name="TVATransfert8">[7]Flux!$K$20</definedName>
    <definedName name="TVAVENDEUR">#REF!</definedName>
    <definedName name="TxFP">#REF!</definedName>
    <definedName name="TypeCL">[7]Général!$D$6</definedName>
    <definedName name="uk">#REF!</definedName>
    <definedName name="UnrecFees">[9]Assumptions!$C$18</definedName>
    <definedName name="User">[7]Param!$D$29</definedName>
    <definedName name="Valeur_de_reprise_de_journaux_magazines">'[18]données de base'!$B$64</definedName>
    <definedName name="Valeur_de_reprise_des_journaux_magazines">'[36]données de base'!#REF!</definedName>
    <definedName name="Vcmp">#REF!</definedName>
    <definedName name="Véh1">[7]Coll!$B$6</definedName>
    <definedName name="Véh10">[7]Coll!$B$15</definedName>
    <definedName name="Véh10Flux1">[7]Coll!$I$15</definedName>
    <definedName name="Véh10Flux2">[7]Coll!$J$15</definedName>
    <definedName name="Véh10Flux3">[7]Coll!$K$15</definedName>
    <definedName name="Véh10Flux4">[7]Coll!$L$15</definedName>
    <definedName name="Véh10Flux5">[7]Coll!$M$15</definedName>
    <definedName name="Véh10Flux6">[7]Coll!$N$15</definedName>
    <definedName name="Véh10Flux7">[7]Coll!$O$15</definedName>
    <definedName name="Véh10Flux8">[7]Coll!$P$15</definedName>
    <definedName name="Véh1Flux1">[7]Coll!$I$6</definedName>
    <definedName name="Véh1Flux2">[7]Coll!$J$6</definedName>
    <definedName name="Véh1Flux3">[7]Coll!$K$6</definedName>
    <definedName name="Véh1Flux4">[7]Coll!$L$6</definedName>
    <definedName name="Véh1Flux5">[7]Coll!$M$6</definedName>
    <definedName name="Véh1Flux6">[7]Coll!$N$6</definedName>
    <definedName name="Véh1Flux7">[7]Coll!$O$6</definedName>
    <definedName name="Véh1Flux8">[7]Coll!$P$6</definedName>
    <definedName name="Véh2">[7]Coll!$B$7</definedName>
    <definedName name="Véh2Flux1">[7]Coll!$I$7</definedName>
    <definedName name="Véh2Flux2">[7]Coll!$J$7</definedName>
    <definedName name="Véh2Flux3">[7]Coll!$K$7</definedName>
    <definedName name="Véh2Flux4">[7]Coll!$L$7</definedName>
    <definedName name="Véh2Flux5">[7]Coll!$M$7</definedName>
    <definedName name="Véh2Flux6">[7]Coll!$N$7</definedName>
    <definedName name="Véh2Flux7">[7]Coll!$O$7</definedName>
    <definedName name="Véh2Flux8">[7]Coll!$P$7</definedName>
    <definedName name="Véh3">[7]Coll!$B$8</definedName>
    <definedName name="Véh3Flux1">[7]Coll!$I$8</definedName>
    <definedName name="Véh3Flux2">[7]Coll!$J$8</definedName>
    <definedName name="Véh3Flux3">[7]Coll!$K$8</definedName>
    <definedName name="Véh3Flux4">[7]Coll!$L$8</definedName>
    <definedName name="Véh3Flux5">[7]Coll!$M$8</definedName>
    <definedName name="Véh3Flux6">[7]Coll!$N$8</definedName>
    <definedName name="Véh3Flux7">[7]Coll!$O$8</definedName>
    <definedName name="Véh3Flux8">[7]Coll!$P$8</definedName>
    <definedName name="Véh4">[7]Coll!$B$9</definedName>
    <definedName name="Véh4Flux1">[7]Coll!$I$9</definedName>
    <definedName name="Véh4Flux2">[7]Coll!$J$9</definedName>
    <definedName name="Véh4Flux3">[7]Coll!$K$9</definedName>
    <definedName name="Véh4Flux4">[7]Coll!$L$9</definedName>
    <definedName name="Véh4Flux5">[7]Coll!$M$9</definedName>
    <definedName name="Véh4Flux6">[7]Coll!$N$9</definedName>
    <definedName name="Véh4Flux7">[7]Coll!$O$9</definedName>
    <definedName name="Véh4Flux8">[7]Coll!$P$9</definedName>
    <definedName name="Véh5">[7]Coll!$B$10</definedName>
    <definedName name="Véh5Flux1">[7]Coll!$I$10</definedName>
    <definedName name="Véh5Flux2">[7]Coll!$J$10</definedName>
    <definedName name="Véh5Flux3">[7]Coll!$K$10</definedName>
    <definedName name="Véh5Flux4">[7]Coll!$L$10</definedName>
    <definedName name="Véh5Flux5">[7]Coll!$M$10</definedName>
    <definedName name="Véh5Flux6">[7]Coll!$N$10</definedName>
    <definedName name="Véh5Flux7">[7]Coll!$O$10</definedName>
    <definedName name="Véh5Flux8">[7]Coll!$P$10</definedName>
    <definedName name="Véh6">[7]Coll!$B$11</definedName>
    <definedName name="Véh6Flux1">[7]Coll!$I$11</definedName>
    <definedName name="Véh6Flux2">[7]Coll!$J$11</definedName>
    <definedName name="Véh6Flux3">[7]Coll!$K$11</definedName>
    <definedName name="Véh6Flux4">[7]Coll!$L$11</definedName>
    <definedName name="Véh6Flux5">[7]Coll!$M$11</definedName>
    <definedName name="Véh6Flux6">[7]Coll!$N$11</definedName>
    <definedName name="Véh6Flux7">[7]Coll!$O$11</definedName>
    <definedName name="Véh6Flux8">[7]Coll!$P$11</definedName>
    <definedName name="Véh7">[7]Coll!$B$12</definedName>
    <definedName name="Véh7Flux1">[7]Coll!$I$12</definedName>
    <definedName name="Véh7Flux2">[7]Coll!$J$12</definedName>
    <definedName name="Véh7Flux3">[7]Coll!$K$12</definedName>
    <definedName name="Véh7Flux4">[7]Coll!$L$12</definedName>
    <definedName name="Véh7Flux5">[7]Coll!$M$12</definedName>
    <definedName name="Véh7Flux6">[7]Coll!$N$12</definedName>
    <definedName name="Véh7Flux7">[7]Coll!$O$12</definedName>
    <definedName name="Véh7Flux8">[7]Coll!$P$12</definedName>
    <definedName name="Véh8">[7]Coll!$B$13</definedName>
    <definedName name="Véh8Flux1">[7]Coll!$I$13</definedName>
    <definedName name="Véh8Flux2">[7]Coll!$J$13</definedName>
    <definedName name="Véh8Flux3">[7]Coll!$K$13</definedName>
    <definedName name="Véh8Flux4">[7]Coll!$L$13</definedName>
    <definedName name="Véh8Flux5">[7]Coll!$M$13</definedName>
    <definedName name="Véh8Flux6">[7]Coll!$N$13</definedName>
    <definedName name="Véh8Flux7">[7]Coll!$O$13</definedName>
    <definedName name="Véh8Flux8">[7]Coll!$P$13</definedName>
    <definedName name="Véh9">[7]Coll!$B$14</definedName>
    <definedName name="Véh9Flux1">[7]Coll!$I$14</definedName>
    <definedName name="Véh9Flux2">[7]Coll!$J$14</definedName>
    <definedName name="Véh9Flux3">[7]Coll!$K$14</definedName>
    <definedName name="Véh9Flux4">[7]Coll!$L$14</definedName>
    <definedName name="Véh9Flux5">[7]Coll!$M$14</definedName>
    <definedName name="Véh9Flux6">[7]Coll!$N$14</definedName>
    <definedName name="Véh9Flux7">[7]Coll!$O$14</definedName>
    <definedName name="Véh9Flux8">[7]Coll!$P$14</definedName>
    <definedName name="Version_NoVersion">[7]Version!$A$2</definedName>
    <definedName name="Victoria">'[15]Q3 (excl Olays)'!$A$399:$AS$399</definedName>
    <definedName name="VolRécip1">[7]CntSsAmrt!#REF!</definedName>
    <definedName name="VolRécip10">[7]CntSsAmrt!#REF!</definedName>
    <definedName name="VolRécip11">[7]CntSsAmrt!#REF!</definedName>
    <definedName name="VolRécip12">[7]CntSsAmrt!#REF!</definedName>
    <definedName name="VolRécip13">[7]CntAvAmrt!$C$19</definedName>
    <definedName name="VolRécip14">[7]CntAvAmrt!$C$20</definedName>
    <definedName name="VolRécip15">[7]CntAvAmrt!$C$21</definedName>
    <definedName name="VolRécip2">[7]CntSsAmrt!#REF!</definedName>
    <definedName name="VolRécip3">[7]CntSsAmrt!#REF!</definedName>
    <definedName name="VolRécip4">[7]CntSsAmrt!#REF!</definedName>
    <definedName name="VolRécip5">[7]CntSsAmrt!#REF!</definedName>
    <definedName name="VolRécip6">[7]CntSsAmrt!#REF!</definedName>
    <definedName name="VolRécip7">[7]CntSsAmrt!#REF!</definedName>
    <definedName name="VolRécip8">[7]CntSsAmrt!#REF!</definedName>
    <definedName name="VolRécip9">[7]CntSsAmrt!#REF!</definedName>
    <definedName name="VolRécipLoué1">[7]CntLoc!$C$8</definedName>
    <definedName name="VolRécipLoué10">[7]CntLoc!$C$17</definedName>
    <definedName name="VolRécipLoué11">[7]CntLoc!$C$18</definedName>
    <definedName name="VolRécipLoué12">[7]CntLoc!$C$19</definedName>
    <definedName name="VolRécipLoué13">[7]CntLoc!$C$20</definedName>
    <definedName name="VolRécipLoué14">[7]CntLoc!$C$21</definedName>
    <definedName name="VolRécipLoué15">[7]CntLoc!$C$22</definedName>
    <definedName name="VolRécipLoué2">[7]CntLoc!$C$9</definedName>
    <definedName name="VolRécipLoué3">[7]CntLoc!$C$10</definedName>
    <definedName name="VolRécipLoué4">[7]CntLoc!$C$11</definedName>
    <definedName name="VolRécipLoué5">[7]CntLoc!$C$12</definedName>
    <definedName name="VolRécipLoué6">[7]CntLoc!$C$13</definedName>
    <definedName name="VolRécipLoué7">[7]CntLoc!$C$14</definedName>
    <definedName name="VolRécipLoué8">[7]CntLoc!$C$15</definedName>
    <definedName name="VolRécipLoué9">[7]CntLoc!$C$16</definedName>
    <definedName name="VolSac1">[7]CntSsAmrt!$C$6</definedName>
    <definedName name="VolSac10">[7]CntSsAmrt!$C$15</definedName>
    <definedName name="VolSac2">[7]CntSsAmrt!$C$7</definedName>
    <definedName name="VolSac3">[7]CntSsAmrt!$C$8</definedName>
    <definedName name="VolSac4">[7]CntSsAmrt!$C$9</definedName>
    <definedName name="VolSac5">[7]CntSsAmrt!$C$10</definedName>
    <definedName name="VolSac6">[7]CntSsAmrt!$C$11</definedName>
    <definedName name="VolSac7">[7]CntSsAmrt!$C$12</definedName>
    <definedName name="VolSac8">[7]CntSsAmrt!$C$13</definedName>
    <definedName name="VolSac9">[7]CntSsAmrt!$C$14</definedName>
    <definedName name="VolVéh1">[7]Coll!$C$6</definedName>
    <definedName name="VolVéh10">[7]Coll!$C$15</definedName>
    <definedName name="VolVéh2">[7]Coll!$C$7</definedName>
    <definedName name="VolVéh3">[7]Coll!$C$8</definedName>
    <definedName name="VolVéh4">[7]Coll!$C$9</definedName>
    <definedName name="VolVéh5">[7]Coll!$C$10</definedName>
    <definedName name="VolVéh6">[7]Coll!$C$11</definedName>
    <definedName name="VolVéh7">[7]Coll!$C$12</definedName>
    <definedName name="VolVéh8">[7]Coll!$C$13</definedName>
    <definedName name="VolVéh9">[7]Coll!$C$14</definedName>
    <definedName name="Wades">'[15]Q3 (excl Olays)'!$A$86:$AS$86</definedName>
    <definedName name="WD2DQQ" hidden="1">{"$A$1:$N$48",#N/A,FALSE,"hono acq phase1"}</definedName>
    <definedName name="WestQuay">'[15]Q3 (excl Olays)'!$A$259:$AS$259</definedName>
    <definedName name="WestQuayPhase3">'[15]Q3 (excl Olays)'!$A$264:$AS$264</definedName>
    <definedName name="wrn.imp1." hidden="1">{"$A$1:$N$48",#N/A,FALSE,"hono acq phase1"}</definedName>
    <definedName name="Y">#REF!</definedName>
    <definedName name="Z">#REF!</definedName>
    <definedName name="ZONE_DESTINATION">[19]DESTINATION!$A$3:$A$31</definedName>
    <definedName name="ZoneCL">[7]Général!$D$15</definedName>
    <definedName name="Zoom1">[7]Param!$D$33</definedName>
    <definedName name="Zoom2">[7]Param!$D$34</definedName>
    <definedName name="Zoom3">[7]Param!$D$35</definedName>
    <definedName name="Zoom4">[7]Param!$D$36</definedName>
    <definedName name="Zoom5">[7]Param!$D$37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C4" i="1"/>
  <c r="F8" i="1"/>
  <c r="F7" i="1"/>
  <c r="F5" i="1"/>
  <c r="F4" i="1"/>
  <c r="F6" i="1"/>
  <c r="K42" i="1" l="1"/>
  <c r="J42" i="1"/>
  <c r="I42" i="1"/>
  <c r="H42" i="1"/>
  <c r="G42" i="1"/>
  <c r="F42" i="1"/>
  <c r="O42" i="1" l="1"/>
  <c r="N42" i="1"/>
  <c r="M42" i="1"/>
  <c r="L42" i="1"/>
  <c r="D42" i="1"/>
  <c r="C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42" i="1" l="1"/>
</calcChain>
</file>

<file path=xl/sharedStrings.xml><?xml version="1.0" encoding="utf-8"?>
<sst xmlns="http://schemas.openxmlformats.org/spreadsheetml/2006/main" count="40" uniqueCount="40">
  <si>
    <t>NOMBRE DE LEVEES BAC BIFLUX</t>
  </si>
  <si>
    <t>NOMBRE DE LEVEES BAC OM</t>
  </si>
  <si>
    <t>TONNAGE MOYEN COLLECTE PAR LEVEE DE BAC BIFLUX</t>
  </si>
  <si>
    <t>TONNAGE MOYEN COLLECTE PAR LEVEE DE BAC OM</t>
  </si>
  <si>
    <t>Communes</t>
  </si>
  <si>
    <t>Pop. 2016</t>
  </si>
  <si>
    <t>Nbre foyers INSEE</t>
  </si>
  <si>
    <t>Nbre hab. foyers</t>
  </si>
  <si>
    <t>Nbre levées OM 2015</t>
  </si>
  <si>
    <t>Nbre levées Bi-flux 2015</t>
  </si>
  <si>
    <t>Nbre levées OM 2016</t>
  </si>
  <si>
    <t>Nbre levées Bi-flux 2016</t>
  </si>
  <si>
    <t>Nbre levées OM 2017</t>
  </si>
  <si>
    <t>Nbre levées Bi-flux 2017</t>
  </si>
  <si>
    <t>Nbre levées OM 2018</t>
  </si>
  <si>
    <t>Nbre levées Bi-flux 2018</t>
  </si>
  <si>
    <t>Nbre levées OM 2019</t>
  </si>
  <si>
    <t>Nbre levées Bi-flux 2019</t>
  </si>
  <si>
    <t>Auvernaux</t>
  </si>
  <si>
    <t>Ballancourt-sur-Essonne</t>
  </si>
  <si>
    <t>Baulne</t>
  </si>
  <si>
    <t>Cerny</t>
  </si>
  <si>
    <t>Champcueil</t>
  </si>
  <si>
    <t>Chevannes</t>
  </si>
  <si>
    <t>D'Huison-Longueville</t>
  </si>
  <si>
    <t>Echarcon</t>
  </si>
  <si>
    <t>Fontenay-le-Vicomte</t>
  </si>
  <si>
    <t>Guigneville-sur-Essonne</t>
  </si>
  <si>
    <t>Itteville</t>
  </si>
  <si>
    <t>La Ferté-Alais</t>
  </si>
  <si>
    <t>Mennecy</t>
  </si>
  <si>
    <t>Nainville-les-Roches</t>
  </si>
  <si>
    <t>Ormoy</t>
  </si>
  <si>
    <t>Orveau</t>
  </si>
  <si>
    <t>Saint-Vrain</t>
  </si>
  <si>
    <t>Vayres-sur-Essonne</t>
  </si>
  <si>
    <t>Vert-le-Grand</t>
  </si>
  <si>
    <t>Vert-le-Petit</t>
  </si>
  <si>
    <t>TOTAL</t>
  </si>
  <si>
    <t>SOISY-SUR-ECOLE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</si>
</sst>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-* #,##0\ _€_-;\-* #,##0\ _€_-;_-* &quot;-&quot;??\ _€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sz val="10"/>
      <color rgb="FFFF0000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4" borderId="1" xfId="0" applyFont="1" applyFill="1" applyBorder="1"/>
    <xf numFmtId="165" fontId="3" fillId="4" borderId="1" xfId="1" applyNumberFormat="1" applyFont="1" applyFill="1" applyBorder="1"/>
    <xf numFmtId="0" fontId="3" fillId="0" borderId="1" xfId="0" applyFont="1" applyBorder="1"/>
    <xf numFmtId="165" fontId="3" fillId="0" borderId="1" xfId="1" applyNumberFormat="1" applyFont="1" applyBorder="1"/>
    <xf numFmtId="165" fontId="4" fillId="0" borderId="1" xfId="1" applyNumberFormat="1" applyFont="1" applyBorder="1"/>
    <xf numFmtId="0" fontId="3" fillId="0" borderId="0" xfId="0" applyFont="1" applyAlignment="1">
      <alignment vertical="center"/>
    </xf>
    <xf numFmtId="43" fontId="3" fillId="4" borderId="1" xfId="1" applyNumberFormat="1" applyFont="1" applyFill="1" applyBorder="1"/>
    <xf numFmtId="43" fontId="3" fillId="0" borderId="1" xfId="1" applyNumberFormat="1" applyFont="1" applyBorder="1"/>
    <xf numFmtId="0" fontId="2" fillId="5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chartsheet" Target="chartsheets/sheet2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6.xml"/><Relationship Id="rId4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fr-FR"/>
              <a:t>Répartition des levées</a:t>
            </a:r>
            <a:r>
              <a:rPr lang="fr-FR" baseline="0"/>
              <a:t> om 2019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B56-447B-BE76-77A06BF057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B56-447B-BE76-77A06BF057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B56-447B-BE76-77A06BF057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B56-447B-BE76-77A06BF057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5B56-447B-BE76-77A06BF057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5B56-447B-BE76-77A06BF057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5B56-447B-BE76-77A06BF057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5B56-447B-BE76-77A06BF057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5B56-447B-BE76-77A06BF057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5B56-447B-BE76-77A06BF057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5B56-447B-BE76-77A06BF057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5B56-447B-BE76-77A06BF057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5B56-447B-BE76-77A06BF057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5B56-447B-BE76-77A06BF0576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5B56-447B-BE76-77A06BF0576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5B56-447B-BE76-77A06BF0576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5B56-447B-BE76-77A06BF0576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5B56-447B-BE76-77A06BF0576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5B56-447B-BE76-77A06BF0576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5B56-447B-BE76-77A06BF05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'01_HISTORIQUE LEVEES'!$B$22:$B$41</c:f>
              <c:strCache>
                <c:ptCount val="20"/>
                <c:pt idx="0">
                  <c:v>Auvernaux</c:v>
                </c:pt>
                <c:pt idx="1">
                  <c:v>Ballancourt-sur-Essonne</c:v>
                </c:pt>
                <c:pt idx="2">
                  <c:v>Baulne</c:v>
                </c:pt>
                <c:pt idx="3">
                  <c:v>Cerny</c:v>
                </c:pt>
                <c:pt idx="4">
                  <c:v>Champcueil</c:v>
                </c:pt>
                <c:pt idx="5">
                  <c:v>Chevannes</c:v>
                </c:pt>
                <c:pt idx="6">
                  <c:v>D'Huison-Longueville</c:v>
                </c:pt>
                <c:pt idx="7">
                  <c:v>Echarcon</c:v>
                </c:pt>
                <c:pt idx="8">
                  <c:v>Fontenay-le-Vicomte</c:v>
                </c:pt>
                <c:pt idx="9">
                  <c:v>Guigneville-sur-Essonne</c:v>
                </c:pt>
                <c:pt idx="10">
                  <c:v>Itteville</c:v>
                </c:pt>
                <c:pt idx="11">
                  <c:v>La Ferté-Alais</c:v>
                </c:pt>
                <c:pt idx="12">
                  <c:v>Mennecy</c:v>
                </c:pt>
                <c:pt idx="13">
                  <c:v>Nainville-les-Roches</c:v>
                </c:pt>
                <c:pt idx="14">
                  <c:v>Ormoy</c:v>
                </c:pt>
                <c:pt idx="15">
                  <c:v>Orveau</c:v>
                </c:pt>
                <c:pt idx="16">
                  <c:v>Saint-Vrain</c:v>
                </c:pt>
                <c:pt idx="17">
                  <c:v>Vayres-sur-Essonne</c:v>
                </c:pt>
                <c:pt idx="18">
                  <c:v>Vert-le-Grand</c:v>
                </c:pt>
                <c:pt idx="19">
                  <c:v>Vert-le-Petit</c:v>
                </c:pt>
              </c:strCache>
            </c:strRef>
          </c:cat>
          <c:val>
            <c:numRef>
              <c:f>'01_HISTORIQUE LEVEES'!$N$22:$N$41</c:f>
              <c:numCache>
                <c:formatCode>#,##0</c:formatCode>
                <c:ptCount val="20"/>
                <c:pt idx="0">
                  <c:v>2776</c:v>
                </c:pt>
                <c:pt idx="1">
                  <c:v>60002</c:v>
                </c:pt>
                <c:pt idx="2">
                  <c:v>10951</c:v>
                </c:pt>
                <c:pt idx="3">
                  <c:v>27118</c:v>
                </c:pt>
                <c:pt idx="4">
                  <c:v>19886</c:v>
                </c:pt>
                <c:pt idx="5">
                  <c:v>13075</c:v>
                </c:pt>
                <c:pt idx="6">
                  <c:v>10607</c:v>
                </c:pt>
                <c:pt idx="7">
                  <c:v>6353</c:v>
                </c:pt>
                <c:pt idx="8">
                  <c:v>11239</c:v>
                </c:pt>
                <c:pt idx="9">
                  <c:v>7121</c:v>
                </c:pt>
                <c:pt idx="10">
                  <c:v>53250</c:v>
                </c:pt>
                <c:pt idx="11">
                  <c:v>31390</c:v>
                </c:pt>
                <c:pt idx="12">
                  <c:v>111486</c:v>
                </c:pt>
                <c:pt idx="13">
                  <c:v>4232</c:v>
                </c:pt>
                <c:pt idx="14">
                  <c:v>15336</c:v>
                </c:pt>
                <c:pt idx="15">
                  <c:v>1214</c:v>
                </c:pt>
                <c:pt idx="16">
                  <c:v>22275</c:v>
                </c:pt>
                <c:pt idx="17">
                  <c:v>6209</c:v>
                </c:pt>
                <c:pt idx="18">
                  <c:v>15124</c:v>
                </c:pt>
                <c:pt idx="19">
                  <c:v>20794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F-4037-8A3B-D37270B4F8D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ova" panose="020B0504020202020204" pitchFamily="34" charset="0"/>
        </a:defRPr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fr-FR"/>
              <a:t>Répartition des levées</a:t>
            </a:r>
            <a:r>
              <a:rPr lang="fr-FR" baseline="0"/>
              <a:t> BIFLUX 2019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F4-469F-A4FE-B1A97A45EE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F4-469F-A4FE-B1A97A45EE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F4-469F-A4FE-B1A97A45EE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F4-469F-A4FE-B1A97A45EE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F4-469F-A4FE-B1A97A45EE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F4-469F-A4FE-B1A97A45EEB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F4-469F-A4FE-B1A97A45EEB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F4-469F-A4FE-B1A97A45EEB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6F4-469F-A4FE-B1A97A45EEB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6F4-469F-A4FE-B1A97A45EEB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6F4-469F-A4FE-B1A97A45EEB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6F4-469F-A4FE-B1A97A45EEB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6F4-469F-A4FE-B1A97A45EEB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6F4-469F-A4FE-B1A97A45EEB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6F4-469F-A4FE-B1A97A45EEB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6F4-469F-A4FE-B1A97A45EEB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6F4-469F-A4FE-B1A97A45EEB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6F4-469F-A4FE-B1A97A45EEB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6F4-469F-A4FE-B1A97A45EEB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6F4-469F-A4FE-B1A97A45EE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'01_HISTORIQUE LEVEES'!$B$22:$B$41</c:f>
              <c:strCache>
                <c:ptCount val="20"/>
                <c:pt idx="0">
                  <c:v>Auvernaux</c:v>
                </c:pt>
                <c:pt idx="1">
                  <c:v>Ballancourt-sur-Essonne</c:v>
                </c:pt>
                <c:pt idx="2">
                  <c:v>Baulne</c:v>
                </c:pt>
                <c:pt idx="3">
                  <c:v>Cerny</c:v>
                </c:pt>
                <c:pt idx="4">
                  <c:v>Champcueil</c:v>
                </c:pt>
                <c:pt idx="5">
                  <c:v>Chevannes</c:v>
                </c:pt>
                <c:pt idx="6">
                  <c:v>D'Huison-Longueville</c:v>
                </c:pt>
                <c:pt idx="7">
                  <c:v>Echarcon</c:v>
                </c:pt>
                <c:pt idx="8">
                  <c:v>Fontenay-le-Vicomte</c:v>
                </c:pt>
                <c:pt idx="9">
                  <c:v>Guigneville-sur-Essonne</c:v>
                </c:pt>
                <c:pt idx="10">
                  <c:v>Itteville</c:v>
                </c:pt>
                <c:pt idx="11">
                  <c:v>La Ferté-Alais</c:v>
                </c:pt>
                <c:pt idx="12">
                  <c:v>Mennecy</c:v>
                </c:pt>
                <c:pt idx="13">
                  <c:v>Nainville-les-Roches</c:v>
                </c:pt>
                <c:pt idx="14">
                  <c:v>Ormoy</c:v>
                </c:pt>
                <c:pt idx="15">
                  <c:v>Orveau</c:v>
                </c:pt>
                <c:pt idx="16">
                  <c:v>Saint-Vrain</c:v>
                </c:pt>
                <c:pt idx="17">
                  <c:v>Vayres-sur-Essonne</c:v>
                </c:pt>
                <c:pt idx="18">
                  <c:v>Vert-le-Grand</c:v>
                </c:pt>
                <c:pt idx="19">
                  <c:v>Vert-le-Petit</c:v>
                </c:pt>
              </c:strCache>
            </c:strRef>
          </c:cat>
          <c:val>
            <c:numRef>
              <c:f>'01_HISTORIQUE LEVEES'!$O$22:$O$41</c:f>
              <c:numCache>
                <c:formatCode>#,##0</c:formatCode>
                <c:ptCount val="20"/>
                <c:pt idx="0">
                  <c:v>1485</c:v>
                </c:pt>
                <c:pt idx="1">
                  <c:v>38553</c:v>
                </c:pt>
                <c:pt idx="2">
                  <c:v>7681</c:v>
                </c:pt>
                <c:pt idx="3">
                  <c:v>20506</c:v>
                </c:pt>
                <c:pt idx="4">
                  <c:v>15836</c:v>
                </c:pt>
                <c:pt idx="5">
                  <c:v>10714</c:v>
                </c:pt>
                <c:pt idx="6">
                  <c:v>9233</c:v>
                </c:pt>
                <c:pt idx="7">
                  <c:v>4659</c:v>
                </c:pt>
                <c:pt idx="8">
                  <c:v>7358</c:v>
                </c:pt>
                <c:pt idx="9">
                  <c:v>6716</c:v>
                </c:pt>
                <c:pt idx="10">
                  <c:v>41584</c:v>
                </c:pt>
                <c:pt idx="11">
                  <c:v>20917</c:v>
                </c:pt>
                <c:pt idx="12">
                  <c:v>87358</c:v>
                </c:pt>
                <c:pt idx="13">
                  <c:v>2896</c:v>
                </c:pt>
                <c:pt idx="14">
                  <c:v>10295</c:v>
                </c:pt>
                <c:pt idx="15">
                  <c:v>1130</c:v>
                </c:pt>
                <c:pt idx="16">
                  <c:v>19062</c:v>
                </c:pt>
                <c:pt idx="17">
                  <c:v>5282</c:v>
                </c:pt>
                <c:pt idx="18">
                  <c:v>13082</c:v>
                </c:pt>
                <c:pt idx="19">
                  <c:v>15505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6F4-469F-A4FE-B1A97A45EEB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ova" panose="020B0504020202020204" pitchFamily="34" charset="0"/>
        </a:defRPr>
      </a:pPr>
      <a:endParaRPr lang="fr-F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r>
              <a:rPr lang="fr-FR"/>
              <a:t>Evolution du nombre de levées par flux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'01_HISTORIQUE LEVEES'!$B$2:$C$2</c:f>
              <c:strCache>
                <c:ptCount val="1"/>
                <c:pt idx="0">
                  <c:v>NOMBRE DE LEVEES BAC BIFLUX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'01_HISTORIQUE LEVEES'!$B$4:$B$8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'01_HISTORIQUE LEVEES'!$C$4:$C$8</c:f>
              <c:numCache>
                <c:formatCode>_-* #\ ##0\ _€_-;\-* #\ ##0\ _€_-;_-* "-"??\ _€_-;_-@_-</c:formatCode>
                <c:ptCount val="5"/>
                <c:pt idx="0">
                  <c:v>319373</c:v>
                </c:pt>
                <c:pt idx="1">
                  <c:v>307747</c:v>
                </c:pt>
                <c:pt idx="2">
                  <c:v>317479</c:v>
                </c:pt>
                <c:pt idx="3">
                  <c:v>309831</c:v>
                </c:pt>
                <c:pt idx="4">
                  <c:v>339873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F-49C5-BAB0-A5F2067BDA64}"/>
            </c:ext>
          </c:extLst>
        </c:ser>
        <c:ser>
          <c:idx val="0"/>
          <c:order val="1"/>
          <c:tx>
            <c:strRef>
              <c:f>'01_HISTORIQUE LEVEES'!$E$2:$F$2</c:f>
              <c:strCache>
                <c:ptCount val="1"/>
                <c:pt idx="0">
                  <c:v>NOMBRE DE LEVEES BAC OM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'01_HISTORIQUE LEVEES'!$F$4:$F$8</c:f>
              <c:numCache>
                <c:formatCode>_-* #\ ##0\ _€_-;\-* #\ ##0\ _€_-;_-* "-"??\ _€_-;_-@_-</c:formatCode>
                <c:ptCount val="5"/>
                <c:pt idx="0">
                  <c:v>497625</c:v>
                </c:pt>
                <c:pt idx="1">
                  <c:v>479523</c:v>
                </c:pt>
                <c:pt idx="2">
                  <c:v>451015</c:v>
                </c:pt>
                <c:pt idx="3">
                  <c:v>425273</c:v>
                </c:pt>
                <c:pt idx="4">
                  <c:v>450544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F-49C5-BAB0-A5F2067BDA6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115953343"/>
        <c:axId val="2115956255"/>
      </c:lineChart>
      <c:catAx>
        <c:axId val="211595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fr-FR"/>
          </a:p>
        </c:txPr>
        <c:crossAx val="2115956255"/>
        <c:crosses val="autoZero"/>
        <c:auto val="1"/>
        <c:lblAlgn val="ctr"/>
        <c:lblOffset val="100"/>
        <c:noMultiLvlLbl val="0"/>
      </c:catAx>
      <c:valAx>
        <c:axId val="2115956255"/>
        <c:scaling>
          <c:orientation val="minMax"/>
        </c:scaling>
        <c:delete val="1"/>
        <c:axPos val="l"/>
        <c:numFmt formatCode="_-* #\ ##0\ _€_-;\-* #\ ##0\ _€_-;_-* &quot;-&quot;??\ _€_-;_-@_-" sourceLinked="1"/>
        <c:majorTickMark val="none"/>
        <c:minorTickMark val="none"/>
        <c:tickLblPos val="nextTo"/>
        <c:crossAx val="211595334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ova" panose="020B0504020202020204" pitchFamily="34" charset="0"/>
        </a:defRPr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7031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6385F9C-C8EC-4CD7-B43C-DF8C25FA1AA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7031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F9849B7-1ADE-4E92-B66A-74E38F193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7031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5FF9C3-F03B-40DA-8815-62818CDB96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2-AFFAIRES%20EN%20COURS\Affaires%20en%20cours%20TSA\TC1919%20CdC%20Canton%20Montluel\Documents%20de%20travail\Phase%201\e-co&#251;t\Poubelle\E%20cout%203CM%20(version%20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Property\DPT%20ACQUISITIONS\GF%20from%20AI\Acquisitions%20Cessions\acquisitions\On%20going\Grand%20Littoral\Model\Mdl_GL%202007%2007%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PLAN\Plan%202004\Bureaux\Universit&#233;%20BP04-08\cash%20flow%20Universit&#233;%20BP04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windows/TEMP/OUTIL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MATTHIEU/KIT/Finalisation/Tab_caract&#233;risati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782%20SMICTOM%20CHINONAIS%20Etude%20opti%20DM/Documents%20de%20travail/Donn&#233;es%20techniques/C%20Couts%20et%20financement/A%20Couts/e-co&#251;t%20SMICTOM%20Chinonais%20rev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UK\QTRENDS\2004\Q3\Q3%20fcast%202004%20all%20includ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CASSIUS\TDP\Letting%20Status\Parinor%20Letting%20Progress%2005.01.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Chiffrages%20sc&#233;narios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ref%20co&#251;ts%20sc&#233;narios%20C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rvice%20Centre%20de%20Tri\Centre%20de%20Tri\donn&#233;es%20pes&#233;ees\Gestion%20pes&#233;es%20cdT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OUTI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991-SIVOM%20de%20Bozel\Documents%20de%20travail\Phase%203\Chiffrage%20sc&#233;narios%20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~1\itissot\LOCALS~1\TEMPOR~1\Content.IE5\23SFME3V\calculcoutscenari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17%20SILA\Document%20de%20travail\Phase%201\popul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trivalor\Affaires%20en%20cours\779%20Annecy%20Le%20Vieux\Document%20de%20travail\Phase%201\Xavier\Tecnico-&#233;co%20de%20sc&#233;narios%20C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247%20CdC%20Pays%20Faverges/Documents%20de%20travail/Donn&#233;es%20techniques/Bilan%20d&#233;chets%20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Capex\Status%20Reports\Recap%20vierge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obin/AppData/Local/Microsoft/Windows/Temporary%20Internet%20Files/Content.Outlook/1Z2VH0CQ/Extrait%20Grand%20Livre%20CARodez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NrPortbl\DOCMAN_LDN\RGS\278927_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E\GROSVENOR-%23640171-v1-Peterborough_-_Appraisal_information_for_Nicky_Couzens_of_Hammers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acatala/Bureau/Planif/Base%20donn&#233;es%202006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TTHIEU\KIT\Finalisation\Tab_caract&#233;risation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xgarcia.CHAMBERY2\Mes%20documents\D&#233;chets\Collecte\Chiffrage%20aides%20E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xgarcia\Local%20Settings\Temporary%20Internet%20Files\OLKE8\xgarcia.CHAMBERY2\Mes%20documents\D&#233;chets\Collecte\Chiffrage%20aides%20E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perf%20val%20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79%20Annecy%20Le%20Vieux\Document%20de%20travail\Phase%201-%20779\Xavier\Tonnages%20scenari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nklethi/Local%20Settings/Temporary%20Internet%20Files/OLK132/Synth%20Co&#251;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Synth%20Co&#251;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101%20&#224;%201150\1146-Tri&#232;ves\1146%20-%20doc%20de%20travail\phase%202\Chiffrage%20sc&#233;nar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-AFFAIRES%20EN%20COURS/Affaires%20en%20cours%20TSA/TC1919%20CdC%20Canton%20Montluel/Documents%20de%20travail/Phase%201/e-co&#251;t/Poubelle/E%20cout%203CM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OUTIL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TTHIEU/KIT/Finalisation/Tab_caract&#233;ris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Poubelle/E%20cout%203CM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17\2004%2010%2015%20CF%20OPC%20BP%202005%20final%20version%20maj%2006%2001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yses%20Immobili&#232;res\Acquisitions%20Cessions\acquisitions\On%20going\Grand%20Littoral\18%20-Mdl-GL%20modif%20Strategie%20LS%2010-1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EtatLoc"/>
      <sheetName val="Zone Azur"/>
      <sheetName val="cash-flow"/>
      <sheetName val="Conso"/>
      <sheetName val="Breakdown"/>
      <sheetName val="Comments"/>
      <sheetName val="Prese"/>
      <sheetName val="M&amp;C"/>
      <sheetName val="LSA"/>
    </sheetNames>
    <sheetDataSet>
      <sheetData sheetId="0" refreshError="1">
        <row r="6">
          <cell r="C6">
            <v>0.02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ilan 100%"/>
      <sheetName val="Détail cash-flow 100% monthly"/>
      <sheetName val="TRI"/>
      <sheetName val="area and rent"/>
      <sheetName val="Smoothing Offices excl index"/>
      <sheetName val="Group Impact"/>
      <sheetName val="détail G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-coût SMICTOM Chinonais rev0"/>
    </sheetNames>
    <sheetDataSet>
      <sheetData sheetId="0" refreshError="1"/>
      <sheetData sheetId="1" refreshError="1">
        <row r="5">
          <cell r="D5" t="str">
            <v>SMICTOM du Chinonais</v>
          </cell>
        </row>
        <row r="7">
          <cell r="B7" t="str">
            <v>Numéro contrat EE</v>
          </cell>
        </row>
      </sheetData>
      <sheetData sheetId="2" refreshError="1"/>
      <sheetData sheetId="3"/>
      <sheetData sheetId="4" refreshError="1"/>
      <sheetData sheetId="5" refreshError="1"/>
      <sheetData sheetId="6" refreshError="1">
        <row r="6">
          <cell r="B6" t="str">
            <v>sacs noirs</v>
          </cell>
        </row>
        <row r="7">
          <cell r="B7" t="str">
            <v>sacs noirs</v>
          </cell>
        </row>
        <row r="8">
          <cell r="B8" t="str">
            <v>sacs noirs</v>
          </cell>
        </row>
        <row r="10">
          <cell r="B10" t="str">
            <v>sacs jaunes</v>
          </cell>
        </row>
        <row r="11">
          <cell r="B11" t="str">
            <v>sacs jaunes</v>
          </cell>
        </row>
        <row r="13">
          <cell r="B13" t="str">
            <v>sacs bleus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>
        <row r="26">
          <cell r="D26" t="str">
            <v>Evaluation des coûts de gestion des déchets</v>
          </cell>
        </row>
        <row r="92">
          <cell r="D92" t="b">
            <v>0</v>
          </cell>
        </row>
      </sheetData>
      <sheetData sheetId="19" refreshError="1"/>
      <sheetData sheetId="20" refreshError="1"/>
      <sheetData sheetId="21"/>
      <sheetData sheetId="22" refreshError="1"/>
      <sheetData sheetId="23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01"/>
      <sheetName val="Capex summary"/>
      <sheetName val="Q3 (excl Olays)"/>
      <sheetName val="France - base"/>
      <sheetName val="Germany"/>
      <sheetName val="Q3 (incl Overlays)"/>
    </sheetNames>
    <sheetDataSet>
      <sheetData sheetId="0"/>
      <sheetData sheetId="1"/>
      <sheetData sheetId="2" refreshError="1">
        <row r="17">
          <cell r="A17" t="str">
            <v>99 Bishopsgate</v>
          </cell>
          <cell r="B17">
            <v>0</v>
          </cell>
          <cell r="C17">
            <v>0</v>
          </cell>
          <cell r="D17" t="str">
            <v>Office</v>
          </cell>
          <cell r="E17" t="str">
            <v>Discretionary</v>
          </cell>
          <cell r="F17">
            <v>2285000</v>
          </cell>
          <cell r="G17">
            <v>0</v>
          </cell>
          <cell r="H17">
            <v>4881.25</v>
          </cell>
          <cell r="I17">
            <v>-110425.79000000001</v>
          </cell>
          <cell r="J17">
            <v>-105544.54000000001</v>
          </cell>
          <cell r="K17">
            <v>2179455.46</v>
          </cell>
          <cell r="L17">
            <v>9623.369999999999</v>
          </cell>
          <cell r="M17">
            <v>34883.050000000003</v>
          </cell>
          <cell r="N17">
            <v>-19830.89</v>
          </cell>
          <cell r="O17">
            <v>24675.53</v>
          </cell>
          <cell r="P17">
            <v>2204130.9900000002</v>
          </cell>
          <cell r="Q17">
            <v>0</v>
          </cell>
          <cell r="R17">
            <v>0</v>
          </cell>
          <cell r="S17">
            <v>-45793</v>
          </cell>
          <cell r="T17">
            <v>-45793</v>
          </cell>
          <cell r="U17">
            <v>2158337.9900000002</v>
          </cell>
          <cell r="V17">
            <v>0</v>
          </cell>
          <cell r="W17">
            <v>0</v>
          </cell>
          <cell r="X17">
            <v>-50750</v>
          </cell>
          <cell r="Y17">
            <v>-50750</v>
          </cell>
          <cell r="Z17">
            <v>-177412.01000000004</v>
          </cell>
          <cell r="AA17">
            <v>2107587.9900000002</v>
          </cell>
          <cell r="AB17">
            <v>-50750</v>
          </cell>
          <cell r="AC17">
            <v>-20750</v>
          </cell>
          <cell r="AD17">
            <v>-50750</v>
          </cell>
          <cell r="AE17">
            <v>-50750</v>
          </cell>
          <cell r="AF17">
            <v>-173000</v>
          </cell>
          <cell r="AG17">
            <v>3016225</v>
          </cell>
          <cell r="AH17">
            <v>1841518</v>
          </cell>
          <cell r="AI17">
            <v>2263241</v>
          </cell>
          <cell r="AJ17">
            <v>1354167</v>
          </cell>
          <cell r="AK17">
            <v>1815462</v>
          </cell>
          <cell r="AL17">
            <v>-1111929</v>
          </cell>
          <cell r="AM17">
            <v>-1476925</v>
          </cell>
          <cell r="AN17">
            <v>-1386575</v>
          </cell>
          <cell r="AO17">
            <v>-1134557</v>
          </cell>
          <cell r="AP17">
            <v>0</v>
          </cell>
          <cell r="AQ17">
            <v>7115214.9900000002</v>
          </cell>
          <cell r="AR17">
            <v>2191000</v>
          </cell>
          <cell r="AS17">
            <v>-4924214.99</v>
          </cell>
        </row>
        <row r="40">
          <cell r="A40" t="str">
            <v>Brent Cross</v>
          </cell>
          <cell r="B40">
            <v>0</v>
          </cell>
          <cell r="C40">
            <v>0</v>
          </cell>
          <cell r="D40" t="str">
            <v>Retail</v>
          </cell>
          <cell r="E40" t="str">
            <v>Discretionary</v>
          </cell>
          <cell r="F40">
            <v>92921703.829999998</v>
          </cell>
          <cell r="G40">
            <v>333701.59000000003</v>
          </cell>
          <cell r="H40">
            <v>-104949.51999999999</v>
          </cell>
          <cell r="I40">
            <v>242046.65000000002</v>
          </cell>
          <cell r="J40">
            <v>470798.72000000003</v>
          </cell>
          <cell r="K40">
            <v>93392502.549999997</v>
          </cell>
          <cell r="L40">
            <v>43240</v>
          </cell>
          <cell r="M40">
            <v>-9098.8499999999985</v>
          </cell>
          <cell r="N40">
            <v>-34249.290000000008</v>
          </cell>
          <cell r="O40">
            <v>-108.13999999999942</v>
          </cell>
          <cell r="P40">
            <v>93392394.409999996</v>
          </cell>
          <cell r="Q40">
            <v>204180.73</v>
          </cell>
          <cell r="R40">
            <v>208961.96</v>
          </cell>
          <cell r="S40">
            <v>17396.703999999998</v>
          </cell>
          <cell r="T40">
            <v>430539.39399999997</v>
          </cell>
          <cell r="U40">
            <v>93822933.80399999</v>
          </cell>
          <cell r="V40">
            <v>225333.33333333331</v>
          </cell>
          <cell r="W40">
            <v>225333.33333333331</v>
          </cell>
          <cell r="X40">
            <v>225333.33333333331</v>
          </cell>
          <cell r="Y40">
            <v>676000</v>
          </cell>
          <cell r="Z40">
            <v>1577229.9740000004</v>
          </cell>
          <cell r="AA40">
            <v>94498933.80399999</v>
          </cell>
          <cell r="AB40">
            <v>51500</v>
          </cell>
          <cell r="AC40">
            <v>728100</v>
          </cell>
          <cell r="AD40">
            <v>604500</v>
          </cell>
          <cell r="AE40">
            <v>89500</v>
          </cell>
          <cell r="AF40">
            <v>1473600</v>
          </cell>
          <cell r="AG40">
            <v>24774000</v>
          </cell>
          <cell r="AH40">
            <v>33240000</v>
          </cell>
          <cell r="AI40">
            <v>38841000</v>
          </cell>
          <cell r="AJ40">
            <v>67070000</v>
          </cell>
          <cell r="AK40">
            <v>35878000</v>
          </cell>
          <cell r="AL40">
            <v>22956000</v>
          </cell>
          <cell r="AM40">
            <v>22906000</v>
          </cell>
          <cell r="AN40">
            <v>0</v>
          </cell>
          <cell r="AO40">
            <v>0</v>
          </cell>
          <cell r="AP40">
            <v>0</v>
          </cell>
          <cell r="AQ40">
            <v>341637533.80399996</v>
          </cell>
          <cell r="AR40">
            <v>45315372.799999997</v>
          </cell>
          <cell r="AS40">
            <v>-296322161.00399995</v>
          </cell>
        </row>
        <row r="57">
          <cell r="A57" t="str">
            <v>Bristol</v>
          </cell>
          <cell r="B57">
            <v>0</v>
          </cell>
          <cell r="C57">
            <v>0</v>
          </cell>
          <cell r="D57" t="str">
            <v>Retail</v>
          </cell>
          <cell r="E57" t="str">
            <v>High Probability</v>
          </cell>
          <cell r="F57">
            <v>28979276.670000002</v>
          </cell>
          <cell r="G57">
            <v>-317084</v>
          </cell>
          <cell r="H57">
            <v>109800</v>
          </cell>
          <cell r="I57">
            <v>731236</v>
          </cell>
          <cell r="J57">
            <v>523952</v>
          </cell>
          <cell r="K57">
            <v>29503228.670000002</v>
          </cell>
          <cell r="L57">
            <v>-726146</v>
          </cell>
          <cell r="M57">
            <v>169796</v>
          </cell>
          <cell r="N57">
            <v>638315</v>
          </cell>
          <cell r="O57">
            <v>81965</v>
          </cell>
          <cell r="P57">
            <v>29585193.670000002</v>
          </cell>
          <cell r="Q57">
            <v>67496087.5</v>
          </cell>
          <cell r="R57">
            <v>-31926000</v>
          </cell>
          <cell r="S57">
            <v>6972970.5</v>
          </cell>
          <cell r="T57">
            <v>42543058</v>
          </cell>
          <cell r="U57">
            <v>72128251.670000002</v>
          </cell>
          <cell r="V57">
            <v>619166.66666666663</v>
          </cell>
          <cell r="W57">
            <v>619166.66666666663</v>
          </cell>
          <cell r="X57">
            <v>619166.66666666663</v>
          </cell>
          <cell r="Y57">
            <v>1857500</v>
          </cell>
          <cell r="Z57">
            <v>45006475</v>
          </cell>
          <cell r="AA57">
            <v>73985751.670000002</v>
          </cell>
          <cell r="AB57">
            <v>4534500</v>
          </cell>
          <cell r="AC57">
            <v>5224500</v>
          </cell>
          <cell r="AD57">
            <v>4321500</v>
          </cell>
          <cell r="AE57">
            <v>16691000</v>
          </cell>
          <cell r="AF57">
            <v>30771500</v>
          </cell>
          <cell r="AG57">
            <v>46164000</v>
          </cell>
          <cell r="AH57">
            <v>50196000</v>
          </cell>
          <cell r="AI57">
            <v>50907500</v>
          </cell>
          <cell r="AJ57">
            <v>8679000</v>
          </cell>
          <cell r="AK57">
            <v>-1814000</v>
          </cell>
          <cell r="AL57">
            <v>-1814000</v>
          </cell>
          <cell r="AM57">
            <v>-1814000</v>
          </cell>
          <cell r="AN57">
            <v>-1360500</v>
          </cell>
          <cell r="AO57">
            <v>0</v>
          </cell>
          <cell r="AP57">
            <v>0</v>
          </cell>
          <cell r="AQ57">
            <v>253901251.67000002</v>
          </cell>
          <cell r="AR57">
            <v>110063000</v>
          </cell>
          <cell r="AS57">
            <v>-143838251.67000002</v>
          </cell>
        </row>
        <row r="62">
          <cell r="A62" t="str">
            <v>Bull Ring - Retail Scheme</v>
          </cell>
          <cell r="B62">
            <v>0</v>
          </cell>
          <cell r="C62">
            <v>0</v>
          </cell>
          <cell r="D62" t="str">
            <v>Retail</v>
          </cell>
          <cell r="E62" t="str">
            <v>Completed</v>
          </cell>
          <cell r="F62">
            <v>100017000</v>
          </cell>
          <cell r="G62">
            <v>862000</v>
          </cell>
          <cell r="H62">
            <v>183000</v>
          </cell>
          <cell r="I62">
            <v>1621000</v>
          </cell>
          <cell r="J62">
            <v>2666000</v>
          </cell>
          <cell r="K62">
            <v>102683000</v>
          </cell>
          <cell r="L62">
            <v>355000</v>
          </cell>
          <cell r="M62">
            <v>1359666.6666666667</v>
          </cell>
          <cell r="N62">
            <v>205666.66666666669</v>
          </cell>
          <cell r="O62">
            <v>1920333.3333333335</v>
          </cell>
          <cell r="P62">
            <v>104603333.33333333</v>
          </cell>
          <cell r="Q62">
            <v>268000</v>
          </cell>
          <cell r="R62">
            <v>254000</v>
          </cell>
          <cell r="S62">
            <v>711000</v>
          </cell>
          <cell r="T62">
            <v>1233000</v>
          </cell>
          <cell r="U62">
            <v>105836333.33333333</v>
          </cell>
          <cell r="V62">
            <v>997000</v>
          </cell>
          <cell r="W62">
            <v>997000</v>
          </cell>
          <cell r="X62">
            <v>821440</v>
          </cell>
          <cell r="Y62">
            <v>2815440</v>
          </cell>
          <cell r="Z62">
            <v>8634773.3333333284</v>
          </cell>
          <cell r="AA62">
            <v>108651773.33333333</v>
          </cell>
          <cell r="AB62">
            <v>-187440</v>
          </cell>
          <cell r="AC62">
            <v>177560</v>
          </cell>
          <cell r="AD62">
            <v>-232650</v>
          </cell>
          <cell r="AE62">
            <v>-232650</v>
          </cell>
          <cell r="AF62">
            <v>-475180</v>
          </cell>
          <cell r="AG62">
            <v>-1000000</v>
          </cell>
          <cell r="AH62">
            <v>-1097000</v>
          </cell>
          <cell r="AI62">
            <v>-1402000</v>
          </cell>
          <cell r="AJ62">
            <v>1344000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106021593.33333333</v>
          </cell>
          <cell r="AR62">
            <v>145920000</v>
          </cell>
          <cell r="AS62">
            <v>39898406.666666672</v>
          </cell>
        </row>
        <row r="65">
          <cell r="A65" t="str">
            <v>Bull Ring - Markets</v>
          </cell>
          <cell r="B65">
            <v>0</v>
          </cell>
          <cell r="C65">
            <v>0</v>
          </cell>
          <cell r="D65" t="str">
            <v>Retail</v>
          </cell>
          <cell r="E65" t="str">
            <v>On site</v>
          </cell>
          <cell r="F65">
            <v>12629717.333333334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12629717.333333334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12629717.333333334</v>
          </cell>
          <cell r="Q65">
            <v>3000</v>
          </cell>
          <cell r="R65">
            <v>0</v>
          </cell>
          <cell r="S65">
            <v>0</v>
          </cell>
          <cell r="T65">
            <v>3000</v>
          </cell>
          <cell r="U65">
            <v>12632717.333333334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3000</v>
          </cell>
          <cell r="AA65">
            <v>12632717.333333334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12632717.333333334</v>
          </cell>
          <cell r="AR65">
            <v>12683000</v>
          </cell>
          <cell r="AS65">
            <v>50282.666666666046</v>
          </cell>
        </row>
        <row r="69">
          <cell r="A69" t="str">
            <v>Martineau Place</v>
          </cell>
          <cell r="B69">
            <v>0</v>
          </cell>
          <cell r="C69">
            <v>0</v>
          </cell>
          <cell r="D69" t="str">
            <v>Disposal</v>
          </cell>
          <cell r="E69" t="str">
            <v>Disposal</v>
          </cell>
          <cell r="F69">
            <v>26621333.333333332</v>
          </cell>
          <cell r="G69">
            <v>0</v>
          </cell>
          <cell r="H69">
            <v>0</v>
          </cell>
          <cell r="I69">
            <v>412000</v>
          </cell>
          <cell r="J69">
            <v>412000</v>
          </cell>
          <cell r="K69">
            <v>27033333.333333332</v>
          </cell>
          <cell r="L69">
            <v>0</v>
          </cell>
          <cell r="M69">
            <v>0</v>
          </cell>
          <cell r="N69">
            <v>-18666.666666666668</v>
          </cell>
          <cell r="O69">
            <v>-18666.666666666668</v>
          </cell>
          <cell r="P69">
            <v>27014666.666666668</v>
          </cell>
          <cell r="Q69">
            <v>-391000</v>
          </cell>
          <cell r="R69">
            <v>0</v>
          </cell>
          <cell r="S69">
            <v>0</v>
          </cell>
          <cell r="T69">
            <v>-391000</v>
          </cell>
          <cell r="U69">
            <v>26623666.666666668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2333.333333333343</v>
          </cell>
          <cell r="AA69">
            <v>26623666.666666668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26623666.666666668</v>
          </cell>
          <cell r="AR69">
            <v>24984000</v>
          </cell>
          <cell r="AS69">
            <v>-1639666.6666666667</v>
          </cell>
        </row>
        <row r="73">
          <cell r="A73" t="str">
            <v>Martineau Galleries</v>
          </cell>
          <cell r="B73">
            <v>0</v>
          </cell>
          <cell r="C73">
            <v>0</v>
          </cell>
          <cell r="D73" t="str">
            <v>Retail</v>
          </cell>
          <cell r="E73" t="str">
            <v>Discretionary</v>
          </cell>
          <cell r="F73">
            <v>273010.66666666669</v>
          </cell>
          <cell r="G73">
            <v>165000</v>
          </cell>
          <cell r="H73">
            <v>0</v>
          </cell>
          <cell r="I73">
            <v>0</v>
          </cell>
          <cell r="J73">
            <v>165000</v>
          </cell>
          <cell r="K73">
            <v>438010.66666666669</v>
          </cell>
          <cell r="L73">
            <v>-178110.33333333334</v>
          </cell>
          <cell r="M73">
            <v>161100</v>
          </cell>
          <cell r="N73">
            <v>216666.66666666666</v>
          </cell>
          <cell r="O73">
            <v>199656.33333333331</v>
          </cell>
          <cell r="P73">
            <v>637667</v>
          </cell>
          <cell r="Q73">
            <v>0</v>
          </cell>
          <cell r="R73">
            <v>0</v>
          </cell>
          <cell r="S73">
            <v>103000</v>
          </cell>
          <cell r="T73">
            <v>103000</v>
          </cell>
          <cell r="U73">
            <v>740667</v>
          </cell>
          <cell r="V73">
            <v>55666.666666666664</v>
          </cell>
          <cell r="W73">
            <v>51000</v>
          </cell>
          <cell r="X73">
            <v>54067.333333333336</v>
          </cell>
          <cell r="Y73">
            <v>160734</v>
          </cell>
          <cell r="Z73">
            <v>628390.33333333326</v>
          </cell>
          <cell r="AA73">
            <v>901401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38243000</v>
          </cell>
          <cell r="AJ73">
            <v>51945000</v>
          </cell>
          <cell r="AK73">
            <v>25290000</v>
          </cell>
          <cell r="AL73">
            <v>7515000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123894401</v>
          </cell>
          <cell r="AR73">
            <v>988196</v>
          </cell>
          <cell r="AS73">
            <v>-122906205</v>
          </cell>
        </row>
        <row r="77">
          <cell r="A77" t="str">
            <v>Rotunda</v>
          </cell>
          <cell r="B77">
            <v>0</v>
          </cell>
          <cell r="C77">
            <v>0</v>
          </cell>
          <cell r="D77" t="str">
            <v>Mixed use/other</v>
          </cell>
          <cell r="E77" t="str">
            <v>High Probability</v>
          </cell>
          <cell r="F77">
            <v>1423382</v>
          </cell>
          <cell r="G77">
            <v>512.66666666666663</v>
          </cell>
          <cell r="H77">
            <v>61273.333333333336</v>
          </cell>
          <cell r="I77">
            <v>5229.333333333333</v>
          </cell>
          <cell r="J77">
            <v>67015.333333333328</v>
          </cell>
          <cell r="K77">
            <v>1490397.3333333333</v>
          </cell>
          <cell r="L77">
            <v>17347.666666666668</v>
          </cell>
          <cell r="M77">
            <v>195.33333333333334</v>
          </cell>
          <cell r="N77">
            <v>0</v>
          </cell>
          <cell r="O77">
            <v>17543</v>
          </cell>
          <cell r="P77">
            <v>1507940.3333333333</v>
          </cell>
          <cell r="Q77">
            <v>3000</v>
          </cell>
          <cell r="R77">
            <v>33000</v>
          </cell>
          <cell r="S77">
            <v>0</v>
          </cell>
          <cell r="T77">
            <v>36000</v>
          </cell>
          <cell r="U77">
            <v>1543940.3333333333</v>
          </cell>
          <cell r="V77">
            <v>12000</v>
          </cell>
          <cell r="W77">
            <v>12000</v>
          </cell>
          <cell r="X77">
            <v>12000</v>
          </cell>
          <cell r="Y77">
            <v>36000</v>
          </cell>
          <cell r="Z77">
            <v>156558.33333333326</v>
          </cell>
          <cell r="AA77">
            <v>1579940.3333333333</v>
          </cell>
          <cell r="AB77">
            <v>18000</v>
          </cell>
          <cell r="AC77">
            <v>18000</v>
          </cell>
          <cell r="AD77">
            <v>0</v>
          </cell>
          <cell r="AE77">
            <v>0</v>
          </cell>
          <cell r="AF77">
            <v>36000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1615940.3333333333</v>
          </cell>
          <cell r="AR77">
            <v>270000</v>
          </cell>
          <cell r="AS77">
            <v>-1345940.3333333333</v>
          </cell>
        </row>
        <row r="82">
          <cell r="A82" t="str">
            <v>Attwood House</v>
          </cell>
          <cell r="B82">
            <v>0</v>
          </cell>
          <cell r="C82">
            <v>0</v>
          </cell>
          <cell r="D82" t="str">
            <v>Retail</v>
          </cell>
          <cell r="E82" t="str">
            <v>On site</v>
          </cell>
          <cell r="F82">
            <v>1737973</v>
          </cell>
          <cell r="G82">
            <v>1150</v>
          </cell>
          <cell r="H82">
            <v>63520</v>
          </cell>
          <cell r="I82">
            <v>29301</v>
          </cell>
          <cell r="J82">
            <v>93971</v>
          </cell>
          <cell r="K82">
            <v>1831944</v>
          </cell>
          <cell r="L82">
            <v>456370</v>
          </cell>
          <cell r="M82">
            <v>545765</v>
          </cell>
          <cell r="N82">
            <v>186300</v>
          </cell>
          <cell r="O82">
            <v>1188435</v>
          </cell>
          <cell r="P82">
            <v>3020379</v>
          </cell>
          <cell r="Q82">
            <v>236064</v>
          </cell>
          <cell r="R82">
            <v>126383</v>
          </cell>
          <cell r="S82">
            <v>244855</v>
          </cell>
          <cell r="T82">
            <v>607302</v>
          </cell>
          <cell r="U82">
            <v>3627681</v>
          </cell>
          <cell r="V82">
            <v>1012000</v>
          </cell>
          <cell r="W82">
            <v>952000</v>
          </cell>
          <cell r="X82">
            <v>0</v>
          </cell>
          <cell r="Y82">
            <v>1964000</v>
          </cell>
          <cell r="Z82">
            <v>3853708</v>
          </cell>
          <cell r="AA82">
            <v>5591681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5591681</v>
          </cell>
          <cell r="AR82">
            <v>3869000</v>
          </cell>
          <cell r="AS82">
            <v>-1722681</v>
          </cell>
        </row>
        <row r="86">
          <cell r="A86" t="str">
            <v>Bullring Link (Wades)</v>
          </cell>
          <cell r="D86" t="str">
            <v>Retail</v>
          </cell>
          <cell r="E86" t="str">
            <v>On site</v>
          </cell>
          <cell r="F86">
            <v>1966954</v>
          </cell>
          <cell r="G86">
            <v>19311.666666666668</v>
          </cell>
          <cell r="H86">
            <v>27939.333333333332</v>
          </cell>
          <cell r="I86">
            <v>60113</v>
          </cell>
          <cell r="J86">
            <v>107364</v>
          </cell>
          <cell r="K86">
            <v>2074318</v>
          </cell>
          <cell r="L86">
            <v>666876.33333333337</v>
          </cell>
          <cell r="M86">
            <v>395</v>
          </cell>
          <cell r="N86">
            <v>0</v>
          </cell>
          <cell r="O86">
            <v>667271.33333333337</v>
          </cell>
          <cell r="P86">
            <v>2741589.3333333335</v>
          </cell>
          <cell r="Q86">
            <v>1781000</v>
          </cell>
          <cell r="R86">
            <v>877000</v>
          </cell>
          <cell r="S86">
            <v>458000</v>
          </cell>
          <cell r="T86">
            <v>3116000</v>
          </cell>
          <cell r="U86">
            <v>5857589.333333334</v>
          </cell>
          <cell r="V86">
            <v>982000</v>
          </cell>
          <cell r="W86">
            <v>377000</v>
          </cell>
          <cell r="X86">
            <v>152000</v>
          </cell>
          <cell r="Y86">
            <v>1511000</v>
          </cell>
          <cell r="Z86">
            <v>5401635.333333334</v>
          </cell>
          <cell r="AA86">
            <v>7368589.333333334</v>
          </cell>
          <cell r="AB86">
            <v>193666.66666666666</v>
          </cell>
          <cell r="AC86">
            <v>43000</v>
          </cell>
          <cell r="AD86">
            <v>62000</v>
          </cell>
          <cell r="AE86">
            <v>48000</v>
          </cell>
          <cell r="AF86">
            <v>346666.66666666669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7715256.0000000009</v>
          </cell>
          <cell r="AR86">
            <v>7686666.666666667</v>
          </cell>
          <cell r="AS86">
            <v>-28589.333333332703</v>
          </cell>
        </row>
        <row r="91">
          <cell r="A91" t="str">
            <v>Centennium House</v>
          </cell>
          <cell r="B91">
            <v>0</v>
          </cell>
          <cell r="C91">
            <v>0</v>
          </cell>
          <cell r="D91" t="str">
            <v>Disposal</v>
          </cell>
          <cell r="E91" t="str">
            <v>Disposal</v>
          </cell>
          <cell r="F91">
            <v>19366000</v>
          </cell>
          <cell r="G91">
            <v>0</v>
          </cell>
          <cell r="H91">
            <v>2080</v>
          </cell>
          <cell r="I91">
            <v>-82000</v>
          </cell>
          <cell r="J91">
            <v>-79920</v>
          </cell>
          <cell r="K91">
            <v>19286080</v>
          </cell>
          <cell r="L91">
            <v>0</v>
          </cell>
          <cell r="M91">
            <v>0</v>
          </cell>
          <cell r="N91">
            <v>-72000</v>
          </cell>
          <cell r="O91">
            <v>-72000</v>
          </cell>
          <cell r="P91">
            <v>19214080</v>
          </cell>
          <cell r="Q91">
            <v>24107</v>
          </cell>
          <cell r="R91">
            <v>63796.88</v>
          </cell>
          <cell r="S91">
            <v>34251</v>
          </cell>
          <cell r="T91">
            <v>122154.88</v>
          </cell>
          <cell r="U91">
            <v>19336234.879999999</v>
          </cell>
          <cell r="V91">
            <v>170000</v>
          </cell>
          <cell r="W91">
            <v>168967</v>
          </cell>
          <cell r="X91">
            <v>-47453</v>
          </cell>
          <cell r="Y91">
            <v>291514</v>
          </cell>
          <cell r="Z91">
            <v>261748.88</v>
          </cell>
          <cell r="AA91">
            <v>19627748.879999999</v>
          </cell>
          <cell r="AB91">
            <v>-83000</v>
          </cell>
          <cell r="AC91">
            <v>0</v>
          </cell>
          <cell r="AD91">
            <v>0</v>
          </cell>
          <cell r="AE91">
            <v>0</v>
          </cell>
          <cell r="AF91">
            <v>-83000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19544748.879999999</v>
          </cell>
          <cell r="AR91">
            <v>19545000</v>
          </cell>
          <cell r="AS91">
            <v>251.11999999999534</v>
          </cell>
        </row>
        <row r="96">
          <cell r="A96" t="str">
            <v>Euston Square</v>
          </cell>
          <cell r="B96">
            <v>0</v>
          </cell>
          <cell r="C96">
            <v>0</v>
          </cell>
          <cell r="D96" t="str">
            <v>Disposal</v>
          </cell>
          <cell r="E96" t="str">
            <v>Disposal</v>
          </cell>
          <cell r="F96">
            <v>85707005.700000003</v>
          </cell>
          <cell r="G96">
            <v>0</v>
          </cell>
          <cell r="H96">
            <v>0</v>
          </cell>
          <cell r="I96">
            <v>-111000</v>
          </cell>
          <cell r="J96">
            <v>-111000</v>
          </cell>
          <cell r="K96">
            <v>85596005.700000003</v>
          </cell>
          <cell r="L96">
            <v>0</v>
          </cell>
          <cell r="M96">
            <v>-65527</v>
          </cell>
          <cell r="N96">
            <v>5550</v>
          </cell>
          <cell r="O96">
            <v>-59977</v>
          </cell>
          <cell r="P96">
            <v>85536028.700000003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85536028.700000003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-170977</v>
          </cell>
          <cell r="AA96">
            <v>85536028.700000003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85536028.700000003</v>
          </cell>
          <cell r="AR96">
            <v>87063000</v>
          </cell>
          <cell r="AS96">
            <v>1526971.3</v>
          </cell>
        </row>
        <row r="99">
          <cell r="A99" t="str">
            <v>Exeter</v>
          </cell>
          <cell r="B99">
            <v>0</v>
          </cell>
          <cell r="C99">
            <v>0</v>
          </cell>
          <cell r="D99" t="str">
            <v>Disposal</v>
          </cell>
          <cell r="E99" t="str">
            <v>Disposal</v>
          </cell>
          <cell r="F99">
            <v>135000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135000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135000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135000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135000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135000</v>
          </cell>
          <cell r="AR99">
            <v>500000</v>
          </cell>
          <cell r="AS99">
            <v>365000</v>
          </cell>
        </row>
        <row r="103">
          <cell r="A103" t="str">
            <v>10 Grosvenor Street</v>
          </cell>
          <cell r="B103">
            <v>0</v>
          </cell>
          <cell r="C103">
            <v>0</v>
          </cell>
          <cell r="D103" t="str">
            <v>Office</v>
          </cell>
          <cell r="E103" t="str">
            <v>Completed</v>
          </cell>
          <cell r="F103">
            <v>20385000</v>
          </cell>
          <cell r="G103">
            <v>-297970</v>
          </cell>
          <cell r="H103">
            <v>143232</v>
          </cell>
          <cell r="I103">
            <v>296998</v>
          </cell>
          <cell r="J103">
            <v>142260</v>
          </cell>
          <cell r="K103">
            <v>20527260</v>
          </cell>
          <cell r="L103">
            <v>-296284</v>
          </cell>
          <cell r="M103">
            <v>296998</v>
          </cell>
          <cell r="N103">
            <v>795138</v>
          </cell>
          <cell r="O103">
            <v>795852</v>
          </cell>
          <cell r="P103">
            <v>21323112</v>
          </cell>
          <cell r="Q103">
            <v>17695</v>
          </cell>
          <cell r="R103">
            <v>5236</v>
          </cell>
          <cell r="S103">
            <v>103115</v>
          </cell>
          <cell r="T103">
            <v>126046</v>
          </cell>
          <cell r="U103">
            <v>21449158</v>
          </cell>
          <cell r="V103">
            <v>219173</v>
          </cell>
          <cell r="W103">
            <v>200755</v>
          </cell>
          <cell r="X103">
            <v>105055</v>
          </cell>
          <cell r="Y103">
            <v>524983</v>
          </cell>
          <cell r="Z103">
            <v>1589141</v>
          </cell>
          <cell r="AA103">
            <v>21974141</v>
          </cell>
          <cell r="AB103">
            <v>974428</v>
          </cell>
          <cell r="AC103">
            <v>317742</v>
          </cell>
          <cell r="AD103">
            <v>301367</v>
          </cell>
          <cell r="AE103">
            <v>289617</v>
          </cell>
          <cell r="AF103">
            <v>1883154</v>
          </cell>
          <cell r="AG103">
            <v>847030</v>
          </cell>
          <cell r="AH103">
            <v>-559218</v>
          </cell>
          <cell r="AI103">
            <v>-793228</v>
          </cell>
          <cell r="AJ103">
            <v>-668437</v>
          </cell>
          <cell r="AK103">
            <v>-94779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22588663</v>
          </cell>
          <cell r="AR103">
            <v>23521000</v>
          </cell>
          <cell r="AS103">
            <v>932337</v>
          </cell>
        </row>
        <row r="112">
          <cell r="A112" t="str">
            <v>Hanover Square</v>
          </cell>
          <cell r="B112">
            <v>0</v>
          </cell>
          <cell r="C112">
            <v>0</v>
          </cell>
          <cell r="D112" t="str">
            <v>Office</v>
          </cell>
          <cell r="E112" t="str">
            <v>On site</v>
          </cell>
          <cell r="F112">
            <v>20605542</v>
          </cell>
          <cell r="G112">
            <v>6837</v>
          </cell>
          <cell r="H112">
            <v>67115</v>
          </cell>
          <cell r="I112">
            <v>-24551</v>
          </cell>
          <cell r="J112">
            <v>49401</v>
          </cell>
          <cell r="K112">
            <v>20654943</v>
          </cell>
          <cell r="L112">
            <v>37834</v>
          </cell>
          <cell r="M112">
            <v>28609</v>
          </cell>
          <cell r="N112">
            <v>125711</v>
          </cell>
          <cell r="O112">
            <v>192154</v>
          </cell>
          <cell r="P112">
            <v>20847097</v>
          </cell>
          <cell r="Q112">
            <v>205211</v>
          </cell>
          <cell r="R112">
            <v>384562</v>
          </cell>
          <cell r="S112">
            <v>1485949</v>
          </cell>
          <cell r="T112">
            <v>2075722</v>
          </cell>
          <cell r="U112">
            <v>22922819</v>
          </cell>
          <cell r="V112">
            <v>1141525</v>
          </cell>
          <cell r="W112">
            <v>1134822</v>
          </cell>
          <cell r="X112">
            <v>1134822</v>
          </cell>
          <cell r="Y112">
            <v>3411169</v>
          </cell>
          <cell r="Z112">
            <v>5728446</v>
          </cell>
          <cell r="AA112">
            <v>26333988</v>
          </cell>
          <cell r="AB112">
            <v>2136353</v>
          </cell>
          <cell r="AC112">
            <v>1453563</v>
          </cell>
          <cell r="AD112">
            <v>759521</v>
          </cell>
          <cell r="AE112">
            <v>357000</v>
          </cell>
          <cell r="AF112">
            <v>4706437</v>
          </cell>
          <cell r="AG112">
            <v>1813000</v>
          </cell>
          <cell r="AH112">
            <v>-267000</v>
          </cell>
          <cell r="AI112">
            <v>-543000</v>
          </cell>
          <cell r="AJ112">
            <v>-543000</v>
          </cell>
          <cell r="AK112">
            <v>-448000</v>
          </cell>
          <cell r="AL112">
            <v>-85696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30966729</v>
          </cell>
          <cell r="AR112">
            <v>11236000</v>
          </cell>
          <cell r="AS112">
            <v>-19730729</v>
          </cell>
        </row>
        <row r="127">
          <cell r="A127" t="str">
            <v>Harbour Exchange</v>
          </cell>
          <cell r="B127">
            <v>0</v>
          </cell>
          <cell r="C127">
            <v>0</v>
          </cell>
          <cell r="D127" t="str">
            <v>Office</v>
          </cell>
          <cell r="E127" t="str">
            <v>On site</v>
          </cell>
          <cell r="F127">
            <v>82985963.569999993</v>
          </cell>
          <cell r="G127">
            <v>0</v>
          </cell>
          <cell r="H127">
            <v>7636.6</v>
          </cell>
          <cell r="I127">
            <v>0</v>
          </cell>
          <cell r="J127">
            <v>7636.6000000000058</v>
          </cell>
          <cell r="K127">
            <v>82993600.170000002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82993600.170000002</v>
          </cell>
          <cell r="Q127">
            <v>4173.3</v>
          </cell>
          <cell r="R127">
            <v>875</v>
          </cell>
          <cell r="S127">
            <v>219210</v>
          </cell>
          <cell r="T127">
            <v>224258.3</v>
          </cell>
          <cell r="U127">
            <v>83217858.469999999</v>
          </cell>
          <cell r="V127">
            <v>49333.333333333314</v>
          </cell>
          <cell r="W127">
            <v>321000</v>
          </cell>
          <cell r="X127">
            <v>727992</v>
          </cell>
          <cell r="Y127">
            <v>1098325.3333333333</v>
          </cell>
          <cell r="Z127">
            <v>1330220.2333333348</v>
          </cell>
          <cell r="AA127">
            <v>84316183.803333342</v>
          </cell>
          <cell r="AB127">
            <v>954425.66666666663</v>
          </cell>
          <cell r="AC127">
            <v>470772</v>
          </cell>
          <cell r="AD127">
            <v>339078</v>
          </cell>
          <cell r="AE127">
            <v>340899</v>
          </cell>
          <cell r="AF127">
            <v>2105174.6666666665</v>
          </cell>
          <cell r="AG127">
            <v>1112509</v>
          </cell>
          <cell r="AH127">
            <v>122193</v>
          </cell>
          <cell r="AI127">
            <v>-395572</v>
          </cell>
          <cell r="AJ127">
            <v>-514879</v>
          </cell>
          <cell r="AK127">
            <v>-585912</v>
          </cell>
          <cell r="AL127">
            <v>-335813</v>
          </cell>
          <cell r="AM127">
            <v>-249758</v>
          </cell>
          <cell r="AN127">
            <v>-122000</v>
          </cell>
          <cell r="AO127">
            <v>-13738.666666666666</v>
          </cell>
          <cell r="AP127">
            <v>0</v>
          </cell>
          <cell r="AQ127">
            <v>85438387.803333327</v>
          </cell>
          <cell r="AR127">
            <v>39804900</v>
          </cell>
          <cell r="AS127">
            <v>-45633487.803333335</v>
          </cell>
        </row>
        <row r="132">
          <cell r="A132" t="str">
            <v>Harbour Quay</v>
          </cell>
          <cell r="D132" t="str">
            <v>Office</v>
          </cell>
          <cell r="E132" t="str">
            <v>Discretionary</v>
          </cell>
          <cell r="F132">
            <v>4222030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4222030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4222030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4222030</v>
          </cell>
          <cell r="V132">
            <v>43940</v>
          </cell>
          <cell r="W132">
            <v>25000</v>
          </cell>
          <cell r="X132">
            <v>25000</v>
          </cell>
          <cell r="Y132">
            <v>93940</v>
          </cell>
          <cell r="Z132">
            <v>93940</v>
          </cell>
          <cell r="AA132">
            <v>4315970</v>
          </cell>
          <cell r="AB132">
            <v>124060</v>
          </cell>
          <cell r="AC132">
            <v>50000</v>
          </cell>
          <cell r="AD132">
            <v>0</v>
          </cell>
          <cell r="AE132">
            <v>0</v>
          </cell>
          <cell r="AF132">
            <v>174060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4490030</v>
          </cell>
          <cell r="AR132">
            <v>4230000</v>
          </cell>
          <cell r="AS132">
            <v>-260030</v>
          </cell>
        </row>
        <row r="138">
          <cell r="A138" t="str">
            <v>Kingston</v>
          </cell>
          <cell r="D138" t="str">
            <v>Retail</v>
          </cell>
          <cell r="E138" t="str">
            <v>Discretionary</v>
          </cell>
          <cell r="F138">
            <v>275675</v>
          </cell>
          <cell r="G138">
            <v>139856</v>
          </cell>
          <cell r="H138">
            <v>56944</v>
          </cell>
          <cell r="I138">
            <v>3000</v>
          </cell>
          <cell r="J138">
            <v>199800</v>
          </cell>
          <cell r="K138">
            <v>475475</v>
          </cell>
          <cell r="L138">
            <v>7613575</v>
          </cell>
          <cell r="M138">
            <v>106777</v>
          </cell>
          <cell r="N138">
            <v>11664</v>
          </cell>
          <cell r="O138">
            <v>7732016</v>
          </cell>
          <cell r="P138">
            <v>8207491</v>
          </cell>
          <cell r="Q138">
            <v>77044</v>
          </cell>
          <cell r="R138">
            <v>179688</v>
          </cell>
          <cell r="S138">
            <v>39522.79</v>
          </cell>
          <cell r="T138">
            <v>296254.79000000004</v>
          </cell>
          <cell r="U138">
            <v>8503745.7899999991</v>
          </cell>
          <cell r="V138">
            <v>74000</v>
          </cell>
          <cell r="W138">
            <v>74000</v>
          </cell>
          <cell r="X138">
            <v>72000</v>
          </cell>
          <cell r="Y138">
            <v>220000</v>
          </cell>
          <cell r="Z138">
            <v>8448070.7899999991</v>
          </cell>
          <cell r="AA138">
            <v>8723745.7899999991</v>
          </cell>
          <cell r="AB138">
            <v>972000</v>
          </cell>
          <cell r="AC138">
            <v>222000</v>
          </cell>
          <cell r="AD138">
            <v>343000</v>
          </cell>
          <cell r="AE138">
            <v>343000</v>
          </cell>
          <cell r="AF138">
            <v>1880000</v>
          </cell>
          <cell r="AG138">
            <v>880524</v>
          </cell>
          <cell r="AH138">
            <v>77978425</v>
          </cell>
          <cell r="AI138">
            <v>106542631</v>
          </cell>
          <cell r="AJ138">
            <v>81000000</v>
          </cell>
          <cell r="AK138">
            <v>81000000</v>
          </cell>
          <cell r="AL138">
            <v>81000000</v>
          </cell>
          <cell r="AM138">
            <v>81000000</v>
          </cell>
          <cell r="AN138">
            <v>0</v>
          </cell>
          <cell r="AO138">
            <v>0</v>
          </cell>
          <cell r="AP138">
            <v>0</v>
          </cell>
          <cell r="AQ138">
            <v>520005325.79000002</v>
          </cell>
          <cell r="AR138">
            <v>10450000</v>
          </cell>
          <cell r="AS138">
            <v>-509555325.79000002</v>
          </cell>
        </row>
        <row r="146">
          <cell r="A146" t="str">
            <v>Latham House</v>
          </cell>
          <cell r="B146">
            <v>0</v>
          </cell>
          <cell r="C146">
            <v>0</v>
          </cell>
          <cell r="D146" t="str">
            <v>Disposal</v>
          </cell>
          <cell r="E146" t="str">
            <v>Disposal</v>
          </cell>
          <cell r="F146">
            <v>9781614</v>
          </cell>
          <cell r="G146">
            <v>7500</v>
          </cell>
          <cell r="H146">
            <v>7500</v>
          </cell>
          <cell r="I146">
            <v>0</v>
          </cell>
          <cell r="J146">
            <v>15000</v>
          </cell>
          <cell r="K146">
            <v>9796614</v>
          </cell>
          <cell r="L146">
            <v>0</v>
          </cell>
          <cell r="M146">
            <v>2260.81</v>
          </cell>
          <cell r="N146">
            <v>0</v>
          </cell>
          <cell r="O146">
            <v>2260.81</v>
          </cell>
          <cell r="P146">
            <v>9798874.8100000005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9798874.8100000005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17260.809999999998</v>
          </cell>
          <cell r="AA146">
            <v>9798874.8100000005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9798874.8100000005</v>
          </cell>
          <cell r="AR146">
            <v>9649000</v>
          </cell>
          <cell r="AS146">
            <v>-149874.81</v>
          </cell>
        </row>
        <row r="151">
          <cell r="A151" t="str">
            <v>Leeds</v>
          </cell>
          <cell r="B151">
            <v>0</v>
          </cell>
          <cell r="C151">
            <v>0</v>
          </cell>
          <cell r="D151" t="str">
            <v>Retail</v>
          </cell>
          <cell r="E151" t="str">
            <v>Discretionary</v>
          </cell>
          <cell r="F151">
            <v>1567500</v>
          </cell>
          <cell r="G151">
            <v>141230</v>
          </cell>
          <cell r="H151">
            <v>49568</v>
          </cell>
          <cell r="I151">
            <v>9650</v>
          </cell>
          <cell r="J151">
            <v>200448</v>
          </cell>
          <cell r="K151">
            <v>1767948</v>
          </cell>
          <cell r="L151">
            <v>25281</v>
          </cell>
          <cell r="M151">
            <v>44077</v>
          </cell>
          <cell r="N151">
            <v>53650</v>
          </cell>
          <cell r="O151">
            <v>123008</v>
          </cell>
          <cell r="P151">
            <v>1890956</v>
          </cell>
          <cell r="Q151">
            <v>59612.9</v>
          </cell>
          <cell r="R151">
            <v>39182</v>
          </cell>
          <cell r="S151">
            <v>100204.41</v>
          </cell>
          <cell r="T151">
            <v>198999.31</v>
          </cell>
          <cell r="U151">
            <v>2089955.31</v>
          </cell>
          <cell r="V151">
            <v>108000</v>
          </cell>
          <cell r="W151">
            <v>108000</v>
          </cell>
          <cell r="X151">
            <v>108000</v>
          </cell>
          <cell r="Y151">
            <v>324000</v>
          </cell>
          <cell r="Z151">
            <v>846455.31</v>
          </cell>
          <cell r="AA151">
            <v>2413955.31</v>
          </cell>
          <cell r="AB151">
            <v>324000</v>
          </cell>
          <cell r="AC151">
            <v>525000</v>
          </cell>
          <cell r="AD151">
            <v>525000</v>
          </cell>
          <cell r="AE151">
            <v>525000</v>
          </cell>
          <cell r="AF151">
            <v>1899000</v>
          </cell>
          <cell r="AG151">
            <v>98445384.900000006</v>
          </cell>
          <cell r="AH151">
            <v>68822885.700000003</v>
          </cell>
          <cell r="AI151">
            <v>147911315.40000001</v>
          </cell>
          <cell r="AJ151">
            <v>109119614.40000001</v>
          </cell>
          <cell r="AK151">
            <v>6868278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435480433.70999998</v>
          </cell>
          <cell r="AR151">
            <v>2748100</v>
          </cell>
          <cell r="AS151">
            <v>-432732333.70999998</v>
          </cell>
        </row>
        <row r="163">
          <cell r="A163" t="str">
            <v>Leicester</v>
          </cell>
          <cell r="B163">
            <v>0</v>
          </cell>
          <cell r="C163">
            <v>0</v>
          </cell>
          <cell r="D163" t="str">
            <v>Retail</v>
          </cell>
          <cell r="E163" t="str">
            <v>High Probability</v>
          </cell>
          <cell r="F163">
            <v>114688437.108</v>
          </cell>
          <cell r="G163">
            <v>54000</v>
          </cell>
          <cell r="H163">
            <v>207020.59999999998</v>
          </cell>
          <cell r="I163">
            <v>-69381</v>
          </cell>
          <cell r="J163">
            <v>191639.59999999998</v>
          </cell>
          <cell r="K163">
            <v>114880076.70799999</v>
          </cell>
          <cell r="L163">
            <v>174770.4</v>
          </cell>
          <cell r="M163">
            <v>41448</v>
          </cell>
          <cell r="N163">
            <v>152666.4</v>
          </cell>
          <cell r="O163">
            <v>368884.8</v>
          </cell>
          <cell r="P163">
            <v>115248961.508</v>
          </cell>
          <cell r="Q163">
            <v>3466400</v>
          </cell>
          <cell r="R163">
            <v>346000</v>
          </cell>
          <cell r="S163">
            <v>288000</v>
          </cell>
          <cell r="T163">
            <v>4100400</v>
          </cell>
          <cell r="U163">
            <v>119349361.508</v>
          </cell>
          <cell r="V163">
            <v>415000</v>
          </cell>
          <cell r="W163">
            <v>421000</v>
          </cell>
          <cell r="X163">
            <v>421000</v>
          </cell>
          <cell r="Y163">
            <v>1257000</v>
          </cell>
          <cell r="Z163">
            <v>5917924.4000000004</v>
          </cell>
          <cell r="AA163">
            <v>120606361.508</v>
          </cell>
          <cell r="AB163">
            <v>1940000</v>
          </cell>
          <cell r="AC163">
            <v>13405000</v>
          </cell>
          <cell r="AD163">
            <v>18298000</v>
          </cell>
          <cell r="AE163">
            <v>2117000</v>
          </cell>
          <cell r="AF163">
            <v>35760000</v>
          </cell>
          <cell r="AG163">
            <v>37025000</v>
          </cell>
          <cell r="AH163">
            <v>62401000</v>
          </cell>
          <cell r="AI163">
            <v>20118000</v>
          </cell>
          <cell r="AJ163">
            <v>2844000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278754361.50800002</v>
          </cell>
          <cell r="AR163">
            <v>121013240</v>
          </cell>
          <cell r="AS163">
            <v>-157745342.50799999</v>
          </cell>
        </row>
        <row r="169">
          <cell r="A169" t="str">
            <v>London Wall</v>
          </cell>
          <cell r="B169">
            <v>0</v>
          </cell>
          <cell r="C169">
            <v>0</v>
          </cell>
          <cell r="D169" t="str">
            <v>Office</v>
          </cell>
          <cell r="E169" t="str">
            <v>Completed</v>
          </cell>
          <cell r="F169">
            <v>37757110</v>
          </cell>
          <cell r="G169">
            <v>124107</v>
          </cell>
          <cell r="H169">
            <v>246304</v>
          </cell>
          <cell r="I169">
            <v>157087</v>
          </cell>
          <cell r="J169">
            <v>527498</v>
          </cell>
          <cell r="K169">
            <v>38284608</v>
          </cell>
          <cell r="L169">
            <v>337761</v>
          </cell>
          <cell r="M169">
            <v>22859</v>
          </cell>
          <cell r="N169">
            <v>57016</v>
          </cell>
          <cell r="O169">
            <v>417636</v>
          </cell>
          <cell r="P169">
            <v>38702244</v>
          </cell>
          <cell r="Q169">
            <v>226921</v>
          </cell>
          <cell r="R169">
            <v>190338</v>
          </cell>
          <cell r="S169">
            <v>288613</v>
          </cell>
          <cell r="T169">
            <v>705872</v>
          </cell>
          <cell r="U169">
            <v>39408116</v>
          </cell>
          <cell r="V169">
            <v>336887</v>
          </cell>
          <cell r="W169">
            <v>660854</v>
          </cell>
          <cell r="X169">
            <v>678215</v>
          </cell>
          <cell r="Y169">
            <v>1675956</v>
          </cell>
          <cell r="Z169">
            <v>3326962</v>
          </cell>
          <cell r="AA169">
            <v>41084072</v>
          </cell>
          <cell r="AB169">
            <v>2357655</v>
          </cell>
          <cell r="AC169">
            <v>481847</v>
          </cell>
          <cell r="AD169">
            <v>481847</v>
          </cell>
          <cell r="AE169">
            <v>481847</v>
          </cell>
          <cell r="AF169">
            <v>3803196</v>
          </cell>
          <cell r="AG169">
            <v>1396522</v>
          </cell>
          <cell r="AH169">
            <v>35933</v>
          </cell>
          <cell r="AI169">
            <v>-1816841</v>
          </cell>
          <cell r="AJ169">
            <v>-1700256</v>
          </cell>
          <cell r="AK169">
            <v>-263492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42539134</v>
          </cell>
          <cell r="AR169">
            <v>43494000</v>
          </cell>
          <cell r="AS169">
            <v>954866</v>
          </cell>
        </row>
        <row r="172">
          <cell r="A172" t="str">
            <v>21 Moorfields</v>
          </cell>
          <cell r="B172">
            <v>0</v>
          </cell>
          <cell r="C172">
            <v>0</v>
          </cell>
          <cell r="D172" t="str">
            <v>Disposal</v>
          </cell>
          <cell r="E172" t="str">
            <v>Disposal</v>
          </cell>
          <cell r="F172">
            <v>3415000</v>
          </cell>
          <cell r="G172">
            <v>18924</v>
          </cell>
          <cell r="H172">
            <v>0</v>
          </cell>
          <cell r="I172">
            <v>0</v>
          </cell>
          <cell r="J172">
            <v>18924</v>
          </cell>
          <cell r="K172">
            <v>3433924</v>
          </cell>
          <cell r="L172">
            <v>16048.21</v>
          </cell>
          <cell r="M172">
            <v>0</v>
          </cell>
          <cell r="N172">
            <v>20000</v>
          </cell>
          <cell r="O172">
            <v>36048.21</v>
          </cell>
          <cell r="P172">
            <v>3469972.21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3469972.21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54972.209999999963</v>
          </cell>
          <cell r="AA172">
            <v>3469972.21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3469972.21</v>
          </cell>
          <cell r="AR172">
            <v>2990000</v>
          </cell>
          <cell r="AS172">
            <v>-479972.20999999996</v>
          </cell>
        </row>
        <row r="178">
          <cell r="A178" t="str">
            <v>Moor House</v>
          </cell>
          <cell r="B178">
            <v>0</v>
          </cell>
          <cell r="C178">
            <v>0</v>
          </cell>
          <cell r="D178" t="str">
            <v>Office</v>
          </cell>
          <cell r="E178" t="str">
            <v>On site</v>
          </cell>
          <cell r="F178">
            <v>40381000</v>
          </cell>
          <cell r="G178">
            <v>28426.333333333256</v>
          </cell>
          <cell r="H178">
            <v>1978302.3333333333</v>
          </cell>
          <cell r="I178">
            <v>2389907.3333333335</v>
          </cell>
          <cell r="J178">
            <v>4396636</v>
          </cell>
          <cell r="K178">
            <v>44777636</v>
          </cell>
          <cell r="L178">
            <v>2456971</v>
          </cell>
          <cell r="M178">
            <v>1707703</v>
          </cell>
          <cell r="N178">
            <v>2146359</v>
          </cell>
          <cell r="O178">
            <v>6311033</v>
          </cell>
          <cell r="P178">
            <v>51088669</v>
          </cell>
          <cell r="Q178">
            <v>451910.40000000002</v>
          </cell>
          <cell r="R178">
            <v>1030288</v>
          </cell>
          <cell r="S178">
            <v>779516.36</v>
          </cell>
          <cell r="T178">
            <v>2261714.7599999998</v>
          </cell>
          <cell r="U178">
            <v>53350383.759999998</v>
          </cell>
          <cell r="V178">
            <v>53853412.666666664</v>
          </cell>
          <cell r="W178">
            <v>1818</v>
          </cell>
          <cell r="X178">
            <v>-442</v>
          </cell>
          <cell r="Y178">
            <v>53854788.666666664</v>
          </cell>
          <cell r="Z178">
            <v>66824172.426666662</v>
          </cell>
          <cell r="AA178">
            <v>107205172.42666666</v>
          </cell>
          <cell r="AB178">
            <v>459786</v>
          </cell>
          <cell r="AC178">
            <v>2433269</v>
          </cell>
          <cell r="AD178">
            <v>630370</v>
          </cell>
          <cell r="AE178">
            <v>2153453</v>
          </cell>
          <cell r="AF178">
            <v>5676878</v>
          </cell>
          <cell r="AG178">
            <v>6391286</v>
          </cell>
          <cell r="AH178">
            <v>4959070</v>
          </cell>
          <cell r="AI178">
            <v>-1267246</v>
          </cell>
          <cell r="AJ178">
            <v>-4457758</v>
          </cell>
          <cell r="AK178">
            <v>-3893551</v>
          </cell>
          <cell r="AL178">
            <v>-622550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113991301.42666666</v>
          </cell>
          <cell r="AR178">
            <v>99586000</v>
          </cell>
          <cell r="AS178">
            <v>-14405301.426666666</v>
          </cell>
        </row>
        <row r="190">
          <cell r="A190" t="str">
            <v>Oracle (Main scheme)</v>
          </cell>
          <cell r="B190">
            <v>0</v>
          </cell>
          <cell r="C190">
            <v>0</v>
          </cell>
          <cell r="D190" t="str">
            <v>Retail</v>
          </cell>
          <cell r="E190" t="str">
            <v>Completed</v>
          </cell>
          <cell r="F190">
            <v>121239724.28</v>
          </cell>
          <cell r="G190">
            <v>8295.5</v>
          </cell>
          <cell r="H190">
            <v>100</v>
          </cell>
          <cell r="I190">
            <v>-80765.5</v>
          </cell>
          <cell r="J190">
            <v>-72370</v>
          </cell>
          <cell r="K190">
            <v>121167354.28</v>
          </cell>
          <cell r="L190">
            <v>77739</v>
          </cell>
          <cell r="M190">
            <v>0</v>
          </cell>
          <cell r="N190">
            <v>-87500</v>
          </cell>
          <cell r="O190">
            <v>-9761</v>
          </cell>
          <cell r="P190">
            <v>121157593.28</v>
          </cell>
          <cell r="Q190">
            <v>300</v>
          </cell>
          <cell r="R190">
            <v>20500</v>
          </cell>
          <cell r="S190">
            <v>-68247.5</v>
          </cell>
          <cell r="T190">
            <v>-47447.5</v>
          </cell>
          <cell r="U190">
            <v>121110145.78</v>
          </cell>
          <cell r="V190">
            <v>42000</v>
          </cell>
          <cell r="W190">
            <v>160000</v>
          </cell>
          <cell r="X190">
            <v>25500</v>
          </cell>
          <cell r="Y190">
            <v>227500</v>
          </cell>
          <cell r="Z190">
            <v>97921.5</v>
          </cell>
          <cell r="AA190">
            <v>121337645.78</v>
          </cell>
          <cell r="AB190">
            <v>210000</v>
          </cell>
          <cell r="AC190">
            <v>298000</v>
          </cell>
          <cell r="AD190">
            <v>435000</v>
          </cell>
          <cell r="AE190">
            <v>210000</v>
          </cell>
          <cell r="AF190">
            <v>1153000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122490645.78</v>
          </cell>
          <cell r="AR190">
            <v>122595650</v>
          </cell>
          <cell r="AS190">
            <v>105004.21999999578</v>
          </cell>
        </row>
        <row r="193">
          <cell r="A193" t="str">
            <v>Oracle Phase 4</v>
          </cell>
          <cell r="D193" t="str">
            <v>Retail</v>
          </cell>
          <cell r="E193" t="str">
            <v>Discretionary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30000000</v>
          </cell>
          <cell r="AI193">
            <v>50000000</v>
          </cell>
          <cell r="AJ193">
            <v>20000000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100000000</v>
          </cell>
          <cell r="AR193">
            <v>0</v>
          </cell>
          <cell r="AS193">
            <v>-100000000</v>
          </cell>
          <cell r="AT193" t="str">
            <v>OraclePhase4</v>
          </cell>
        </row>
        <row r="200">
          <cell r="A200" t="str">
            <v>83/85 Pall Mall</v>
          </cell>
          <cell r="B200">
            <v>0</v>
          </cell>
          <cell r="C200">
            <v>0</v>
          </cell>
          <cell r="D200" t="str">
            <v>Office</v>
          </cell>
          <cell r="E200" t="str">
            <v>On site</v>
          </cell>
          <cell r="F200">
            <v>21000000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21000000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21000000</v>
          </cell>
          <cell r="Q200">
            <v>16100</v>
          </cell>
          <cell r="R200">
            <v>8150</v>
          </cell>
          <cell r="S200">
            <v>141145</v>
          </cell>
          <cell r="T200">
            <v>165395</v>
          </cell>
          <cell r="U200">
            <v>21165395</v>
          </cell>
          <cell r="V200">
            <v>87000</v>
          </cell>
          <cell r="W200">
            <v>76100</v>
          </cell>
          <cell r="X200">
            <v>-168095</v>
          </cell>
          <cell r="Y200">
            <v>-4995</v>
          </cell>
          <cell r="Z200">
            <v>160400</v>
          </cell>
          <cell r="AA200">
            <v>21160400</v>
          </cell>
          <cell r="AB200">
            <v>10051</v>
          </cell>
          <cell r="AC200">
            <v>114646</v>
          </cell>
          <cell r="AD200">
            <v>290364</v>
          </cell>
          <cell r="AE200">
            <v>331814</v>
          </cell>
          <cell r="AF200">
            <v>746875</v>
          </cell>
          <cell r="AG200">
            <v>-34366</v>
          </cell>
          <cell r="AH200">
            <v>-211165</v>
          </cell>
          <cell r="AI200">
            <v>-211165</v>
          </cell>
          <cell r="AJ200">
            <v>-211407</v>
          </cell>
          <cell r="AK200">
            <v>-78862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21160310</v>
          </cell>
          <cell r="AR200">
            <v>21320000</v>
          </cell>
          <cell r="AS200">
            <v>159690.00000000087</v>
          </cell>
        </row>
        <row r="205">
          <cell r="A205" t="str">
            <v>Peterborough</v>
          </cell>
          <cell r="B205">
            <v>0</v>
          </cell>
          <cell r="D205" t="str">
            <v>Retail</v>
          </cell>
          <cell r="E205" t="str">
            <v>Discretionary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62500</v>
          </cell>
          <cell r="AC205">
            <v>62500</v>
          </cell>
          <cell r="AD205">
            <v>62500</v>
          </cell>
          <cell r="AE205">
            <v>62500</v>
          </cell>
          <cell r="AF205">
            <v>250000</v>
          </cell>
          <cell r="AG205">
            <v>73350000</v>
          </cell>
          <cell r="AH205">
            <v>21600000</v>
          </cell>
          <cell r="AI205">
            <v>11600000</v>
          </cell>
          <cell r="AJ205">
            <v>23200000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130000000</v>
          </cell>
          <cell r="AR205">
            <v>123500000</v>
          </cell>
          <cell r="AS205">
            <v>-6500000</v>
          </cell>
        </row>
        <row r="213">
          <cell r="A213" t="str">
            <v>Romford</v>
          </cell>
          <cell r="B213">
            <v>0</v>
          </cell>
          <cell r="C213">
            <v>0</v>
          </cell>
          <cell r="D213" t="str">
            <v>Retail</v>
          </cell>
          <cell r="E213" t="str">
            <v>Completed</v>
          </cell>
          <cell r="F213">
            <v>126689000</v>
          </cell>
          <cell r="G213">
            <v>107702</v>
          </cell>
          <cell r="H213">
            <v>272164.81</v>
          </cell>
          <cell r="I213">
            <v>-66907</v>
          </cell>
          <cell r="J213">
            <v>312959.81</v>
          </cell>
          <cell r="K213">
            <v>127001959.81</v>
          </cell>
          <cell r="L213">
            <v>142339</v>
          </cell>
          <cell r="M213">
            <v>38481</v>
          </cell>
          <cell r="N213">
            <v>-80539</v>
          </cell>
          <cell r="O213">
            <v>100281</v>
          </cell>
          <cell r="P213">
            <v>127102240.81</v>
          </cell>
          <cell r="Q213">
            <v>58000</v>
          </cell>
          <cell r="R213">
            <v>13000</v>
          </cell>
          <cell r="S213">
            <v>-64007</v>
          </cell>
          <cell r="T213">
            <v>6993</v>
          </cell>
          <cell r="U213">
            <v>127109233.81</v>
          </cell>
          <cell r="V213">
            <v>535000</v>
          </cell>
          <cell r="W213">
            <v>576000</v>
          </cell>
          <cell r="X213">
            <v>685500</v>
          </cell>
          <cell r="Y213">
            <v>1796500</v>
          </cell>
          <cell r="Z213">
            <v>2216733.8100000024</v>
          </cell>
          <cell r="AA213">
            <v>128905733.81</v>
          </cell>
          <cell r="AB213">
            <v>-90750</v>
          </cell>
          <cell r="AC213">
            <v>-55750</v>
          </cell>
          <cell r="AD213">
            <v>-126750</v>
          </cell>
          <cell r="AE213">
            <v>-76750</v>
          </cell>
          <cell r="AF213">
            <v>-350000</v>
          </cell>
          <cell r="AG213">
            <v>-507000</v>
          </cell>
          <cell r="AH213">
            <v>-629000</v>
          </cell>
          <cell r="AI213">
            <v>-752400</v>
          </cell>
          <cell r="AJ213">
            <v>751500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127418833.81</v>
          </cell>
          <cell r="AR213">
            <v>49172723</v>
          </cell>
          <cell r="AS213">
            <v>-78247831</v>
          </cell>
        </row>
        <row r="218">
          <cell r="A218" t="str">
            <v>Sheffield</v>
          </cell>
          <cell r="B218">
            <v>0</v>
          </cell>
          <cell r="C218">
            <v>0</v>
          </cell>
          <cell r="D218" t="str">
            <v>Retail</v>
          </cell>
          <cell r="E218" t="str">
            <v>Discretionary</v>
          </cell>
          <cell r="F218">
            <v>2225500</v>
          </cell>
          <cell r="G218">
            <v>25066</v>
          </cell>
          <cell r="H218">
            <v>39046</v>
          </cell>
          <cell r="I218">
            <v>500</v>
          </cell>
          <cell r="J218">
            <v>64612</v>
          </cell>
          <cell r="K218">
            <v>2290112</v>
          </cell>
          <cell r="L218">
            <v>44800</v>
          </cell>
          <cell r="M218">
            <v>0</v>
          </cell>
          <cell r="N218">
            <v>27003</v>
          </cell>
          <cell r="O218">
            <v>71803</v>
          </cell>
          <cell r="P218">
            <v>2361915</v>
          </cell>
          <cell r="Q218">
            <v>108098</v>
          </cell>
          <cell r="R218">
            <v>19923.8</v>
          </cell>
          <cell r="S218">
            <v>3717</v>
          </cell>
          <cell r="T218">
            <v>131738.79999999999</v>
          </cell>
          <cell r="U218">
            <v>2493653.7999999998</v>
          </cell>
          <cell r="V218">
            <v>140000</v>
          </cell>
          <cell r="W218">
            <v>140000</v>
          </cell>
          <cell r="X218">
            <v>140000</v>
          </cell>
          <cell r="Y218">
            <v>420000</v>
          </cell>
          <cell r="Z218">
            <v>688153.79999999981</v>
          </cell>
          <cell r="AA218">
            <v>2913653.8</v>
          </cell>
          <cell r="AB218">
            <v>420000</v>
          </cell>
          <cell r="AC218">
            <v>420000</v>
          </cell>
          <cell r="AD218">
            <v>420000</v>
          </cell>
          <cell r="AE218">
            <v>420000</v>
          </cell>
          <cell r="AF218">
            <v>1680000</v>
          </cell>
          <cell r="AG218">
            <v>2057498</v>
          </cell>
          <cell r="AH218">
            <v>105051865</v>
          </cell>
          <cell r="AI218">
            <v>108507582</v>
          </cell>
          <cell r="AJ218">
            <v>61121144</v>
          </cell>
          <cell r="AK218">
            <v>43679952</v>
          </cell>
          <cell r="AL218">
            <v>44023976</v>
          </cell>
          <cell r="AM218">
            <v>7772739</v>
          </cell>
          <cell r="AN218">
            <v>933833</v>
          </cell>
          <cell r="AO218">
            <v>0</v>
          </cell>
          <cell r="AP218">
            <v>0</v>
          </cell>
          <cell r="AQ218">
            <v>377742242.80000001</v>
          </cell>
          <cell r="AR218">
            <v>2100000</v>
          </cell>
          <cell r="AS218">
            <v>-375642242.80000001</v>
          </cell>
        </row>
        <row r="224">
          <cell r="A224" t="str">
            <v>Spitalfields (Bishops Square)</v>
          </cell>
          <cell r="B224">
            <v>0</v>
          </cell>
          <cell r="C224">
            <v>0</v>
          </cell>
          <cell r="D224" t="str">
            <v>Office</v>
          </cell>
          <cell r="E224" t="str">
            <v>On site</v>
          </cell>
          <cell r="F224">
            <v>97104000</v>
          </cell>
          <cell r="G224">
            <v>1326477</v>
          </cell>
          <cell r="H224">
            <v>7535279</v>
          </cell>
          <cell r="I224">
            <v>53490</v>
          </cell>
          <cell r="J224">
            <v>8915246</v>
          </cell>
          <cell r="K224">
            <v>106019246</v>
          </cell>
          <cell r="L224">
            <v>13325073</v>
          </cell>
          <cell r="M224">
            <v>7610866</v>
          </cell>
          <cell r="N224">
            <v>5765648</v>
          </cell>
          <cell r="O224">
            <v>26701587</v>
          </cell>
          <cell r="P224">
            <v>132720833</v>
          </cell>
          <cell r="Q224">
            <v>5435122</v>
          </cell>
          <cell r="R224">
            <v>6946593</v>
          </cell>
          <cell r="S224">
            <v>8693448</v>
          </cell>
          <cell r="T224">
            <v>21075163</v>
          </cell>
          <cell r="U224">
            <v>153795996</v>
          </cell>
          <cell r="V224">
            <v>5694594</v>
          </cell>
          <cell r="W224">
            <v>7151983</v>
          </cell>
          <cell r="X224">
            <v>7854354</v>
          </cell>
          <cell r="Y224">
            <v>20700931</v>
          </cell>
          <cell r="Z224">
            <v>77392927</v>
          </cell>
          <cell r="AA224">
            <v>174496927</v>
          </cell>
          <cell r="AB224">
            <v>14892150</v>
          </cell>
          <cell r="AC224">
            <v>20421171</v>
          </cell>
          <cell r="AD224">
            <v>23543694</v>
          </cell>
          <cell r="AE224">
            <v>8519948</v>
          </cell>
          <cell r="AF224">
            <v>67376963</v>
          </cell>
          <cell r="AG224">
            <v>131725091</v>
          </cell>
          <cell r="AH224">
            <v>6685382</v>
          </cell>
          <cell r="AI224">
            <v>-5137442</v>
          </cell>
          <cell r="AJ224">
            <v>-5137442</v>
          </cell>
          <cell r="AK224">
            <v>-3605906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366403573</v>
          </cell>
          <cell r="AR224">
            <v>261712000</v>
          </cell>
          <cell r="AS224">
            <v>-104691573</v>
          </cell>
        </row>
        <row r="229">
          <cell r="A229" t="str">
            <v>St. Botolphs</v>
          </cell>
          <cell r="D229" t="str">
            <v>Office</v>
          </cell>
          <cell r="E229" t="str">
            <v>High Probability</v>
          </cell>
          <cell r="F229">
            <v>1402000</v>
          </cell>
          <cell r="G229">
            <v>7266</v>
          </cell>
          <cell r="H229">
            <v>4950</v>
          </cell>
          <cell r="I229">
            <v>2023</v>
          </cell>
          <cell r="J229">
            <v>14239</v>
          </cell>
          <cell r="K229">
            <v>1416239</v>
          </cell>
          <cell r="L229">
            <v>19147.75</v>
          </cell>
          <cell r="M229">
            <v>2204.13</v>
          </cell>
          <cell r="N229">
            <v>7500</v>
          </cell>
          <cell r="O229">
            <v>28851.88</v>
          </cell>
          <cell r="P229">
            <v>1445090.88</v>
          </cell>
          <cell r="Q229">
            <v>1304</v>
          </cell>
          <cell r="R229">
            <v>-1304</v>
          </cell>
          <cell r="S229">
            <v>30837</v>
          </cell>
          <cell r="T229">
            <v>30837</v>
          </cell>
          <cell r="U229">
            <v>1475927.88</v>
          </cell>
          <cell r="V229">
            <v>16666.666666666668</v>
          </cell>
          <cell r="W229">
            <v>16666.666666666668</v>
          </cell>
          <cell r="X229">
            <v>16666.666666666668</v>
          </cell>
          <cell r="Y229">
            <v>50000</v>
          </cell>
          <cell r="Z229">
            <v>123927.87999999989</v>
          </cell>
          <cell r="AA229">
            <v>1525927.88</v>
          </cell>
          <cell r="AB229">
            <v>0</v>
          </cell>
          <cell r="AC229">
            <v>69448</v>
          </cell>
          <cell r="AD229">
            <v>700497</v>
          </cell>
          <cell r="AE229">
            <v>1220853</v>
          </cell>
          <cell r="AF229">
            <v>1990798</v>
          </cell>
          <cell r="AG229">
            <v>4490870</v>
          </cell>
          <cell r="AH229">
            <v>-4484333</v>
          </cell>
          <cell r="AI229">
            <v>-40000</v>
          </cell>
          <cell r="AJ229">
            <v>-40000</v>
          </cell>
          <cell r="AK229">
            <v>-40000</v>
          </cell>
          <cell r="AL229">
            <v>-33333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3369929.88</v>
          </cell>
          <cell r="AR229">
            <v>1550000</v>
          </cell>
          <cell r="AS229">
            <v>-1819929.88</v>
          </cell>
          <cell r="AT229" t="str">
            <v>StBotolphs</v>
          </cell>
        </row>
        <row r="234">
          <cell r="A234" t="str">
            <v>Stock Exchange - Tower</v>
          </cell>
          <cell r="D234" t="str">
            <v>Office</v>
          </cell>
          <cell r="E234" t="str">
            <v>High Probability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8320</v>
          </cell>
          <cell r="M234">
            <v>490.11</v>
          </cell>
          <cell r="N234">
            <v>67524618</v>
          </cell>
          <cell r="O234">
            <v>67533428.109999999</v>
          </cell>
          <cell r="P234">
            <v>67533428.109999999</v>
          </cell>
          <cell r="Q234">
            <v>-316841</v>
          </cell>
          <cell r="R234">
            <v>375312</v>
          </cell>
          <cell r="S234">
            <v>1146188</v>
          </cell>
          <cell r="T234">
            <v>1204659</v>
          </cell>
          <cell r="U234">
            <v>68738087.109999999</v>
          </cell>
          <cell r="V234">
            <v>228102</v>
          </cell>
          <cell r="W234">
            <v>229000</v>
          </cell>
          <cell r="X234">
            <v>1304155</v>
          </cell>
          <cell r="Y234">
            <v>1761257</v>
          </cell>
          <cell r="Z234">
            <v>70499344.109999999</v>
          </cell>
          <cell r="AA234">
            <v>70499344.109999999</v>
          </cell>
          <cell r="AB234">
            <v>1805498</v>
          </cell>
          <cell r="AC234">
            <v>1023109</v>
          </cell>
          <cell r="AD234">
            <v>23642</v>
          </cell>
          <cell r="AE234">
            <v>3507916</v>
          </cell>
          <cell r="AF234">
            <v>6360165</v>
          </cell>
          <cell r="AG234">
            <v>18945897</v>
          </cell>
          <cell r="AH234">
            <v>33339373</v>
          </cell>
          <cell r="AI234">
            <v>4085797</v>
          </cell>
          <cell r="AJ234">
            <v>0</v>
          </cell>
          <cell r="AK234">
            <v>3753520</v>
          </cell>
          <cell r="AL234">
            <v>5158540</v>
          </cell>
          <cell r="AM234">
            <v>-704210</v>
          </cell>
          <cell r="AN234">
            <v>-3517650</v>
          </cell>
          <cell r="AO234">
            <v>-3517650</v>
          </cell>
          <cell r="AP234">
            <v>-1172550</v>
          </cell>
          <cell r="AQ234">
            <v>133230576.11</v>
          </cell>
          <cell r="AR234">
            <v>79300000</v>
          </cell>
          <cell r="AS234">
            <v>-53930576.109999999</v>
          </cell>
          <cell r="AT234" t="str">
            <v>StockExchangeTower</v>
          </cell>
        </row>
        <row r="239">
          <cell r="A239" t="str">
            <v>Stock Exchange - West</v>
          </cell>
          <cell r="D239" t="str">
            <v>Office</v>
          </cell>
          <cell r="E239" t="str">
            <v>Discretionary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28267337</v>
          </cell>
          <cell r="AH239">
            <v>438244</v>
          </cell>
          <cell r="AI239">
            <v>29960293</v>
          </cell>
          <cell r="AJ239">
            <v>30976573</v>
          </cell>
          <cell r="AK239">
            <v>6898304</v>
          </cell>
          <cell r="AL239">
            <v>-5903036</v>
          </cell>
          <cell r="AM239">
            <v>-5884419</v>
          </cell>
          <cell r="AN239">
            <v>-4343778</v>
          </cell>
          <cell r="AO239">
            <v>0</v>
          </cell>
          <cell r="AP239">
            <v>0</v>
          </cell>
          <cell r="AQ239">
            <v>80409518</v>
          </cell>
          <cell r="AR239">
            <v>0</v>
          </cell>
          <cell r="AS239">
            <v>-80409518</v>
          </cell>
          <cell r="AT239" t="str">
            <v>StockExchangeWest</v>
          </cell>
        </row>
        <row r="248">
          <cell r="A248" t="str">
            <v>Stockport</v>
          </cell>
          <cell r="B248">
            <v>0</v>
          </cell>
          <cell r="C248">
            <v>0</v>
          </cell>
          <cell r="D248" t="str">
            <v>Disposal</v>
          </cell>
          <cell r="E248" t="str">
            <v>Disposal</v>
          </cell>
          <cell r="F248">
            <v>5979747</v>
          </cell>
          <cell r="G248">
            <v>-24000</v>
          </cell>
          <cell r="H248">
            <v>0</v>
          </cell>
          <cell r="I248">
            <v>0</v>
          </cell>
          <cell r="J248">
            <v>-24000</v>
          </cell>
          <cell r="K248">
            <v>5955747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5955747</v>
          </cell>
          <cell r="Q248">
            <v>24000</v>
          </cell>
          <cell r="R248">
            <v>0</v>
          </cell>
          <cell r="S248">
            <v>0</v>
          </cell>
          <cell r="T248">
            <v>24000</v>
          </cell>
          <cell r="U248">
            <v>5979747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5979747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5979747</v>
          </cell>
          <cell r="AR248">
            <v>6264500</v>
          </cell>
          <cell r="AS248">
            <v>284753</v>
          </cell>
        </row>
        <row r="250">
          <cell r="A250" t="str">
            <v>Swansea</v>
          </cell>
          <cell r="B250" t="str">
            <v>FFO001</v>
          </cell>
          <cell r="C250" t="str">
            <v>Acquisition</v>
          </cell>
          <cell r="D250" t="str">
            <v>Disposal</v>
          </cell>
          <cell r="E250" t="str">
            <v>Disposal</v>
          </cell>
          <cell r="F250">
            <v>60090000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60090000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60090000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60090000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60090000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60090000</v>
          </cell>
          <cell r="AR250">
            <v>59752000</v>
          </cell>
          <cell r="AS250">
            <v>-338000</v>
          </cell>
        </row>
        <row r="259">
          <cell r="A259" t="str">
            <v>West Quay</v>
          </cell>
          <cell r="B259">
            <v>0</v>
          </cell>
          <cell r="C259">
            <v>0</v>
          </cell>
          <cell r="D259" t="str">
            <v>Retail</v>
          </cell>
          <cell r="E259" t="str">
            <v>Completed</v>
          </cell>
          <cell r="F259">
            <v>151559819.125</v>
          </cell>
          <cell r="G259">
            <v>6262</v>
          </cell>
          <cell r="H259">
            <v>12486.5</v>
          </cell>
          <cell r="I259">
            <v>-323240.5</v>
          </cell>
          <cell r="J259">
            <v>-304492</v>
          </cell>
          <cell r="K259">
            <v>151255327.125</v>
          </cell>
          <cell r="L259">
            <v>1295.5</v>
          </cell>
          <cell r="M259">
            <v>70322</v>
          </cell>
          <cell r="N259">
            <v>-180117.5</v>
          </cell>
          <cell r="O259">
            <v>-108500</v>
          </cell>
          <cell r="P259">
            <v>151146827.125</v>
          </cell>
          <cell r="Q259">
            <v>39000</v>
          </cell>
          <cell r="R259">
            <v>9000</v>
          </cell>
          <cell r="S259">
            <v>-166000</v>
          </cell>
          <cell r="T259">
            <v>-118000</v>
          </cell>
          <cell r="U259">
            <v>151028827.125</v>
          </cell>
          <cell r="V259">
            <v>43000</v>
          </cell>
          <cell r="W259">
            <v>44000</v>
          </cell>
          <cell r="X259">
            <v>-137000</v>
          </cell>
          <cell r="Y259">
            <v>-50000</v>
          </cell>
          <cell r="Z259">
            <v>-580992</v>
          </cell>
          <cell r="AA259">
            <v>150978827.125</v>
          </cell>
          <cell r="AB259">
            <v>216750</v>
          </cell>
          <cell r="AC259">
            <v>294750</v>
          </cell>
          <cell r="AD259">
            <v>0</v>
          </cell>
          <cell r="AE259">
            <v>0</v>
          </cell>
          <cell r="AF259">
            <v>511500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151490327.125</v>
          </cell>
          <cell r="AR259">
            <v>152503500</v>
          </cell>
          <cell r="AS259">
            <v>1013172.875</v>
          </cell>
        </row>
        <row r="264">
          <cell r="A264" t="str">
            <v>West Quay Phase 3</v>
          </cell>
          <cell r="B264">
            <v>0</v>
          </cell>
          <cell r="C264" t="str">
            <v>Scheme</v>
          </cell>
          <cell r="D264" t="str">
            <v>Retail</v>
          </cell>
          <cell r="E264" t="str">
            <v>Discretionary</v>
          </cell>
          <cell r="F264">
            <v>96000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96000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96000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96000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96000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15846000</v>
          </cell>
          <cell r="AI264">
            <v>30522000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46464000</v>
          </cell>
          <cell r="AR264">
            <v>80000</v>
          </cell>
          <cell r="AS264">
            <v>-46384000</v>
          </cell>
        </row>
        <row r="270">
          <cell r="A270" t="str">
            <v>Nottingham</v>
          </cell>
          <cell r="B270">
            <v>0</v>
          </cell>
          <cell r="C270">
            <v>0</v>
          </cell>
          <cell r="D270" t="str">
            <v>Retail Park</v>
          </cell>
          <cell r="E270" t="str">
            <v>On site</v>
          </cell>
          <cell r="F270">
            <v>25418424.48</v>
          </cell>
          <cell r="G270">
            <v>786912</v>
          </cell>
          <cell r="H270">
            <v>1010</v>
          </cell>
          <cell r="I270">
            <v>473846.5</v>
          </cell>
          <cell r="J270">
            <v>1261768.5</v>
          </cell>
          <cell r="K270">
            <v>26680192.98</v>
          </cell>
          <cell r="L270">
            <v>485370.76</v>
          </cell>
          <cell r="M270">
            <v>33715</v>
          </cell>
          <cell r="N270">
            <v>581033.59</v>
          </cell>
          <cell r="O270">
            <v>1100119.3500000001</v>
          </cell>
          <cell r="P270">
            <v>27780312.330000002</v>
          </cell>
          <cell r="Q270">
            <v>545713.56000000006</v>
          </cell>
          <cell r="R270">
            <v>400340</v>
          </cell>
          <cell r="S270">
            <v>262885</v>
          </cell>
          <cell r="T270">
            <v>1208938.56</v>
          </cell>
          <cell r="U270">
            <v>28989250.890000001</v>
          </cell>
          <cell r="V270">
            <v>481666</v>
          </cell>
          <cell r="W270">
            <v>481666</v>
          </cell>
          <cell r="X270">
            <v>572919</v>
          </cell>
          <cell r="Y270">
            <v>1536251</v>
          </cell>
          <cell r="Z270">
            <v>5107077.41</v>
          </cell>
          <cell r="AA270">
            <v>30525501.890000001</v>
          </cell>
          <cell r="AB270">
            <v>1235459</v>
          </cell>
          <cell r="AC270">
            <v>885459</v>
          </cell>
          <cell r="AD270">
            <v>2058519</v>
          </cell>
          <cell r="AE270">
            <v>-12000</v>
          </cell>
          <cell r="AF270">
            <v>4167437</v>
          </cell>
          <cell r="AG270">
            <v>-50000</v>
          </cell>
          <cell r="AH270">
            <v>-50000</v>
          </cell>
          <cell r="AI270">
            <v>-50000</v>
          </cell>
          <cell r="AJ270">
            <v>-43000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34499938.890000001</v>
          </cell>
          <cell r="AR270">
            <v>30682000</v>
          </cell>
          <cell r="AS270">
            <v>-3817938.8900000006</v>
          </cell>
        </row>
        <row r="274">
          <cell r="A274" t="str">
            <v>Birmingham</v>
          </cell>
          <cell r="C274">
            <v>0</v>
          </cell>
          <cell r="D274" t="str">
            <v>Retail Park</v>
          </cell>
          <cell r="E274" t="str">
            <v>Discretionary</v>
          </cell>
          <cell r="F274">
            <v>8981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8981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8981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8981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8981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20000000</v>
          </cell>
          <cell r="AI274">
            <v>20000000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40008981</v>
          </cell>
          <cell r="AR274">
            <v>135000</v>
          </cell>
          <cell r="AS274">
            <v>-39873981</v>
          </cell>
        </row>
        <row r="280">
          <cell r="A280" t="str">
            <v>Newport Rd, Cardiff</v>
          </cell>
          <cell r="C280">
            <v>0</v>
          </cell>
          <cell r="D280" t="str">
            <v>Retail Park</v>
          </cell>
          <cell r="E280" t="str">
            <v>On site</v>
          </cell>
          <cell r="F280">
            <v>21352387</v>
          </cell>
          <cell r="G280">
            <v>29226</v>
          </cell>
          <cell r="H280">
            <v>55000</v>
          </cell>
          <cell r="I280">
            <v>3906.6</v>
          </cell>
          <cell r="J280">
            <v>88132.6</v>
          </cell>
          <cell r="K280">
            <v>21440519.600000001</v>
          </cell>
          <cell r="L280">
            <v>142455</v>
          </cell>
          <cell r="M280">
            <v>15126</v>
          </cell>
          <cell r="N280">
            <v>16261</v>
          </cell>
          <cell r="O280">
            <v>173842</v>
          </cell>
          <cell r="P280">
            <v>21614361.600000001</v>
          </cell>
          <cell r="Q280">
            <v>59416</v>
          </cell>
          <cell r="R280">
            <v>19508</v>
          </cell>
          <cell r="S280">
            <v>37895</v>
          </cell>
          <cell r="T280">
            <v>116819</v>
          </cell>
          <cell r="U280">
            <v>21731180.600000001</v>
          </cell>
          <cell r="V280">
            <v>80000</v>
          </cell>
          <cell r="W280">
            <v>40000</v>
          </cell>
          <cell r="X280">
            <v>40000</v>
          </cell>
          <cell r="Y280">
            <v>160000</v>
          </cell>
          <cell r="Z280">
            <v>538793.59999999963</v>
          </cell>
          <cell r="AA280">
            <v>21891180.600000001</v>
          </cell>
          <cell r="AB280">
            <v>2151117</v>
          </cell>
          <cell r="AC280">
            <v>2370490</v>
          </cell>
          <cell r="AD280">
            <v>2361784</v>
          </cell>
          <cell r="AE280">
            <v>1771734</v>
          </cell>
          <cell r="AF280">
            <v>8655125</v>
          </cell>
          <cell r="AG280">
            <v>19198310</v>
          </cell>
          <cell r="AH280">
            <v>2998410</v>
          </cell>
          <cell r="AI280">
            <v>-192590</v>
          </cell>
          <cell r="AJ280">
            <v>-192590</v>
          </cell>
          <cell r="AK280">
            <v>-144443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52213402.600000001</v>
          </cell>
          <cell r="AR280">
            <v>29369000</v>
          </cell>
          <cell r="AS280">
            <v>-22844402.600000001</v>
          </cell>
        </row>
        <row r="282">
          <cell r="A282" t="str">
            <v>Catford</v>
          </cell>
          <cell r="C282">
            <v>0</v>
          </cell>
          <cell r="D282" t="str">
            <v>Disposal</v>
          </cell>
          <cell r="E282" t="str">
            <v>Disposal</v>
          </cell>
          <cell r="F282">
            <v>9395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9395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9395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9395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9395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9395</v>
          </cell>
          <cell r="AR282">
            <v>0</v>
          </cell>
          <cell r="AS282">
            <v>-9395</v>
          </cell>
        </row>
        <row r="293">
          <cell r="A293" t="str">
            <v>Falkirk</v>
          </cell>
          <cell r="C293">
            <v>0</v>
          </cell>
          <cell r="D293" t="str">
            <v>Retail Park</v>
          </cell>
          <cell r="E293" t="str">
            <v>On site</v>
          </cell>
          <cell r="F293">
            <v>4070139</v>
          </cell>
          <cell r="G293">
            <v>102656.74</v>
          </cell>
          <cell r="H293">
            <v>9030</v>
          </cell>
          <cell r="I293">
            <v>141182.02000000002</v>
          </cell>
          <cell r="J293">
            <v>252868.76</v>
          </cell>
          <cell r="K293">
            <v>4323007.76</v>
          </cell>
          <cell r="L293">
            <v>11265</v>
          </cell>
          <cell r="M293">
            <v>25473</v>
          </cell>
          <cell r="N293">
            <v>206182</v>
          </cell>
          <cell r="O293">
            <v>242920</v>
          </cell>
          <cell r="P293">
            <v>4565927.76</v>
          </cell>
          <cell r="Q293">
            <v>69606</v>
          </cell>
          <cell r="R293">
            <v>159491</v>
          </cell>
          <cell r="S293">
            <v>117901</v>
          </cell>
          <cell r="T293">
            <v>346998</v>
          </cell>
          <cell r="U293">
            <v>4912925.76</v>
          </cell>
          <cell r="V293">
            <v>320000</v>
          </cell>
          <cell r="W293">
            <v>-635000</v>
          </cell>
          <cell r="X293">
            <v>70000</v>
          </cell>
          <cell r="Y293">
            <v>-245000</v>
          </cell>
          <cell r="Z293">
            <v>597786.76000000013</v>
          </cell>
          <cell r="AA293">
            <v>4667925.76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4667925.76</v>
          </cell>
          <cell r="AR293">
            <v>1045900</v>
          </cell>
          <cell r="AS293">
            <v>-3622025.7600000002</v>
          </cell>
        </row>
        <row r="298">
          <cell r="A298" t="str">
            <v>Falkirk Gateway</v>
          </cell>
          <cell r="D298" t="str">
            <v>Retail Park</v>
          </cell>
          <cell r="E298" t="str">
            <v>Discretionary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50000</v>
          </cell>
          <cell r="Y298">
            <v>50000</v>
          </cell>
          <cell r="Z298">
            <v>50000</v>
          </cell>
          <cell r="AA298">
            <v>50000</v>
          </cell>
          <cell r="AB298">
            <v>50000</v>
          </cell>
          <cell r="AC298">
            <v>100000</v>
          </cell>
          <cell r="AD298">
            <v>7858266.5</v>
          </cell>
          <cell r="AE298">
            <v>1355266.5</v>
          </cell>
          <cell r="AF298">
            <v>9363533</v>
          </cell>
          <cell r="AG298">
            <v>12121645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21535178</v>
          </cell>
          <cell r="AR298">
            <v>0</v>
          </cell>
          <cell r="AS298">
            <v>-21535178</v>
          </cell>
          <cell r="AT298" t="str">
            <v>Falkirk Gateway</v>
          </cell>
        </row>
        <row r="304">
          <cell r="A304" t="str">
            <v>Gloucester</v>
          </cell>
          <cell r="D304" t="str">
            <v>Retail Park</v>
          </cell>
          <cell r="E304" t="str">
            <v>On site</v>
          </cell>
          <cell r="F304">
            <v>5953361.71</v>
          </cell>
          <cell r="G304">
            <v>142960</v>
          </cell>
          <cell r="H304">
            <v>148125</v>
          </cell>
          <cell r="I304">
            <v>6692407</v>
          </cell>
          <cell r="J304">
            <v>6983492</v>
          </cell>
          <cell r="K304">
            <v>12936853.710000001</v>
          </cell>
          <cell r="L304">
            <v>427969.53</v>
          </cell>
          <cell r="M304">
            <v>538528.43999999994</v>
          </cell>
          <cell r="N304">
            <v>997628</v>
          </cell>
          <cell r="O304">
            <v>1964125.9700000002</v>
          </cell>
          <cell r="P304">
            <v>14900979.68</v>
          </cell>
          <cell r="Q304">
            <v>319702</v>
          </cell>
          <cell r="R304">
            <v>233124</v>
          </cell>
          <cell r="S304">
            <v>1099629</v>
          </cell>
          <cell r="T304">
            <v>1652455</v>
          </cell>
          <cell r="U304">
            <v>16553434.68</v>
          </cell>
          <cell r="V304">
            <v>3370000</v>
          </cell>
          <cell r="W304">
            <v>3370000</v>
          </cell>
          <cell r="X304">
            <v>3370000</v>
          </cell>
          <cell r="Y304">
            <v>10110000</v>
          </cell>
          <cell r="Z304">
            <v>20710072.969999999</v>
          </cell>
          <cell r="AA304">
            <v>26663434.68</v>
          </cell>
          <cell r="AB304">
            <v>10110000</v>
          </cell>
          <cell r="AC304">
            <v>10110000</v>
          </cell>
          <cell r="AD304">
            <v>-4855000</v>
          </cell>
          <cell r="AE304">
            <v>503000</v>
          </cell>
          <cell r="AF304">
            <v>15868000</v>
          </cell>
          <cell r="AG304">
            <v>472000</v>
          </cell>
          <cell r="AH304">
            <v>-428000</v>
          </cell>
          <cell r="AI304">
            <v>-428000</v>
          </cell>
          <cell r="AJ304">
            <v>-428000</v>
          </cell>
          <cell r="AK304">
            <v>-215000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41504434.68</v>
          </cell>
          <cell r="AR304">
            <v>41507461</v>
          </cell>
          <cell r="AS304">
            <v>3026.3199999984354</v>
          </cell>
        </row>
        <row r="306">
          <cell r="A306" t="str">
            <v>High Wycombe</v>
          </cell>
          <cell r="C306">
            <v>0</v>
          </cell>
          <cell r="D306" t="str">
            <v>Retail Park</v>
          </cell>
          <cell r="E306" t="str">
            <v>Discretionary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</row>
        <row r="311">
          <cell r="A311" t="str">
            <v>Luton</v>
          </cell>
          <cell r="D311" t="str">
            <v>Retail Park</v>
          </cell>
          <cell r="E311" t="str">
            <v>On site</v>
          </cell>
          <cell r="F311">
            <v>1063000</v>
          </cell>
          <cell r="G311">
            <v>16357.8</v>
          </cell>
          <cell r="H311">
            <v>2319.6</v>
          </cell>
          <cell r="I311">
            <v>-8652260</v>
          </cell>
          <cell r="J311">
            <v>-8633582.5999999996</v>
          </cell>
          <cell r="K311">
            <v>-7570582.5999999996</v>
          </cell>
          <cell r="L311">
            <v>30051</v>
          </cell>
          <cell r="M311">
            <v>15857</v>
          </cell>
          <cell r="N311">
            <v>2639603</v>
          </cell>
          <cell r="O311">
            <v>2685511</v>
          </cell>
          <cell r="P311">
            <v>-4885071.5999999996</v>
          </cell>
          <cell r="Q311">
            <v>92022</v>
          </cell>
          <cell r="R311">
            <v>12307</v>
          </cell>
          <cell r="S311">
            <v>53068</v>
          </cell>
          <cell r="T311">
            <v>157397</v>
          </cell>
          <cell r="U311">
            <v>-4727674.5999999996</v>
          </cell>
          <cell r="V311">
            <v>458500</v>
          </cell>
          <cell r="W311">
            <v>458500</v>
          </cell>
          <cell r="X311">
            <v>458500</v>
          </cell>
          <cell r="Y311">
            <v>1375500</v>
          </cell>
          <cell r="Z311">
            <v>-4415174.5999999996</v>
          </cell>
          <cell r="AA311">
            <v>-3352174.6</v>
          </cell>
          <cell r="AB311">
            <v>9126000</v>
          </cell>
          <cell r="AC311">
            <v>0</v>
          </cell>
          <cell r="AD311">
            <v>0</v>
          </cell>
          <cell r="AE311">
            <v>0</v>
          </cell>
          <cell r="AF311">
            <v>9126000</v>
          </cell>
          <cell r="AG311">
            <v>454000</v>
          </cell>
          <cell r="AH311">
            <v>-113000</v>
          </cell>
          <cell r="AI311">
            <v>-113000</v>
          </cell>
          <cell r="AJ311">
            <v>-113000</v>
          </cell>
          <cell r="AK311">
            <v>-115000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5773825.4000000004</v>
          </cell>
          <cell r="AR311">
            <v>0</v>
          </cell>
          <cell r="AS311">
            <v>-5773825.4000000004</v>
          </cell>
        </row>
        <row r="316">
          <cell r="A316" t="str">
            <v>Merthyr Tydfil</v>
          </cell>
          <cell r="C316">
            <v>0</v>
          </cell>
          <cell r="D316" t="str">
            <v>Retail Park</v>
          </cell>
          <cell r="E316" t="str">
            <v>On site</v>
          </cell>
          <cell r="F316">
            <v>1606486.72</v>
          </cell>
          <cell r="G316">
            <v>485515.83</v>
          </cell>
          <cell r="H316">
            <v>11150173</v>
          </cell>
          <cell r="I316">
            <v>450415.43</v>
          </cell>
          <cell r="J316">
            <v>12086104.26</v>
          </cell>
          <cell r="K316">
            <v>13692590.98</v>
          </cell>
          <cell r="L316">
            <v>884388.6</v>
          </cell>
          <cell r="M316">
            <v>1572981</v>
          </cell>
          <cell r="N316">
            <v>4221770</v>
          </cell>
          <cell r="O316">
            <v>6679139.5999999996</v>
          </cell>
          <cell r="P316">
            <v>20371730.579999998</v>
          </cell>
          <cell r="Q316">
            <v>2288280</v>
          </cell>
          <cell r="R316">
            <v>1899930</v>
          </cell>
          <cell r="S316">
            <v>-693670</v>
          </cell>
          <cell r="T316">
            <v>3494540</v>
          </cell>
          <cell r="U316">
            <v>23866270.579999998</v>
          </cell>
          <cell r="V316">
            <v>3534712</v>
          </cell>
          <cell r="W316">
            <v>1144479</v>
          </cell>
          <cell r="X316">
            <v>3320479</v>
          </cell>
          <cell r="Y316">
            <v>7999670</v>
          </cell>
          <cell r="Z316">
            <v>30259453.859999999</v>
          </cell>
          <cell r="AA316">
            <v>31865940.579999998</v>
          </cell>
          <cell r="AB316">
            <v>2315479</v>
          </cell>
          <cell r="AC316">
            <v>351000</v>
          </cell>
          <cell r="AD316">
            <v>184000</v>
          </cell>
          <cell r="AE316">
            <v>147000</v>
          </cell>
          <cell r="AF316">
            <v>2997479</v>
          </cell>
          <cell r="AG316">
            <v>31000</v>
          </cell>
          <cell r="AH316">
            <v>-356000</v>
          </cell>
          <cell r="AI316">
            <v>-373000</v>
          </cell>
          <cell r="AJ316">
            <v>-373000</v>
          </cell>
          <cell r="AK316">
            <v>-32000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33760419.579999998</v>
          </cell>
          <cell r="AR316">
            <v>33760000</v>
          </cell>
          <cell r="AS316">
            <v>-419.57999999821186</v>
          </cell>
        </row>
        <row r="321">
          <cell r="A321" t="str">
            <v>Middlesborough</v>
          </cell>
          <cell r="C321">
            <v>0</v>
          </cell>
          <cell r="D321" t="str">
            <v>Retail Park</v>
          </cell>
          <cell r="E321" t="str">
            <v>High Probability</v>
          </cell>
          <cell r="F321">
            <v>0</v>
          </cell>
          <cell r="G321">
            <v>7580.87</v>
          </cell>
          <cell r="H321">
            <v>-4500</v>
          </cell>
          <cell r="I321">
            <v>36723.69</v>
          </cell>
          <cell r="J321">
            <v>39804.559999999998</v>
          </cell>
          <cell r="K321">
            <v>39804.559999999998</v>
          </cell>
          <cell r="L321">
            <v>0</v>
          </cell>
          <cell r="M321">
            <v>2178</v>
          </cell>
          <cell r="N321">
            <v>15328</v>
          </cell>
          <cell r="O321">
            <v>17506</v>
          </cell>
          <cell r="P321">
            <v>57310.559999999998</v>
          </cell>
          <cell r="Q321">
            <v>6967</v>
          </cell>
          <cell r="R321">
            <v>30535</v>
          </cell>
          <cell r="S321">
            <v>350</v>
          </cell>
          <cell r="T321">
            <v>37852</v>
          </cell>
          <cell r="U321">
            <v>95162.559999999998</v>
          </cell>
          <cell r="V321">
            <v>400000</v>
          </cell>
          <cell r="W321">
            <v>0</v>
          </cell>
          <cell r="X321">
            <v>0</v>
          </cell>
          <cell r="Y321">
            <v>400000</v>
          </cell>
          <cell r="Z321">
            <v>495162.56</v>
          </cell>
          <cell r="AA321">
            <v>495162.56</v>
          </cell>
          <cell r="AB321">
            <v>675000</v>
          </cell>
          <cell r="AC321">
            <v>675000</v>
          </cell>
          <cell r="AD321">
            <v>792945</v>
          </cell>
          <cell r="AE321">
            <v>0</v>
          </cell>
          <cell r="AF321">
            <v>2142945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2638107.56</v>
          </cell>
          <cell r="AR321">
            <v>0</v>
          </cell>
          <cell r="AS321">
            <v>-2638107.56</v>
          </cell>
        </row>
        <row r="326">
          <cell r="A326" t="str">
            <v>Port Solent</v>
          </cell>
          <cell r="C326">
            <v>0</v>
          </cell>
          <cell r="D326" t="str">
            <v>Retail Park</v>
          </cell>
          <cell r="E326" t="str">
            <v>Discretionary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50000</v>
          </cell>
          <cell r="AD326">
            <v>50000</v>
          </cell>
          <cell r="AE326">
            <v>50000</v>
          </cell>
          <cell r="AF326">
            <v>150000</v>
          </cell>
          <cell r="AG326">
            <v>0</v>
          </cell>
          <cell r="AH326">
            <v>19250000</v>
          </cell>
          <cell r="AI326">
            <v>38500000</v>
          </cell>
          <cell r="AJ326">
            <v>19250000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77150000</v>
          </cell>
          <cell r="AR326">
            <v>0</v>
          </cell>
          <cell r="AS326">
            <v>-77150000</v>
          </cell>
        </row>
        <row r="328">
          <cell r="A328" t="str">
            <v>Port Talbot</v>
          </cell>
          <cell r="C328">
            <v>0</v>
          </cell>
          <cell r="D328" t="str">
            <v>Retail Park</v>
          </cell>
          <cell r="E328" t="str">
            <v>Discretionary</v>
          </cell>
          <cell r="F328">
            <v>4085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4085</v>
          </cell>
          <cell r="L328">
            <v>1671</v>
          </cell>
          <cell r="M328">
            <v>-1671</v>
          </cell>
          <cell r="N328">
            <v>0</v>
          </cell>
          <cell r="O328">
            <v>0</v>
          </cell>
          <cell r="P328">
            <v>4085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4085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4085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4085</v>
          </cell>
          <cell r="AR328">
            <v>56000</v>
          </cell>
          <cell r="AS328">
            <v>51915</v>
          </cell>
        </row>
        <row r="336">
          <cell r="A336" t="str">
            <v>Sittingbourne</v>
          </cell>
          <cell r="C336">
            <v>0</v>
          </cell>
          <cell r="D336" t="str">
            <v>Retail Park</v>
          </cell>
          <cell r="E336" t="str">
            <v>Discretionary</v>
          </cell>
          <cell r="F336">
            <v>17131000</v>
          </cell>
          <cell r="G336">
            <v>23400.35</v>
          </cell>
          <cell r="H336">
            <v>4003.8</v>
          </cell>
          <cell r="I336">
            <v>134781.29999999999</v>
          </cell>
          <cell r="J336">
            <v>162185.44999999998</v>
          </cell>
          <cell r="K336">
            <v>17293185.449999999</v>
          </cell>
          <cell r="L336">
            <v>51756</v>
          </cell>
          <cell r="M336">
            <v>4138</v>
          </cell>
          <cell r="N336">
            <v>11048</v>
          </cell>
          <cell r="O336">
            <v>66942</v>
          </cell>
          <cell r="P336">
            <v>17360127.449999999</v>
          </cell>
          <cell r="Q336">
            <v>15733</v>
          </cell>
          <cell r="R336">
            <v>42810</v>
          </cell>
          <cell r="S336">
            <v>0</v>
          </cell>
          <cell r="T336">
            <v>58543</v>
          </cell>
          <cell r="U336">
            <v>17418670.449999999</v>
          </cell>
          <cell r="V336">
            <v>65500</v>
          </cell>
          <cell r="W336">
            <v>1515500</v>
          </cell>
          <cell r="X336">
            <v>790500</v>
          </cell>
          <cell r="Y336">
            <v>2371500</v>
          </cell>
          <cell r="Z336">
            <v>2659170.4500000002</v>
          </cell>
          <cell r="AA336">
            <v>19790170.449999999</v>
          </cell>
          <cell r="AB336">
            <v>896500</v>
          </cell>
          <cell r="AC336">
            <v>0</v>
          </cell>
          <cell r="AD336">
            <v>1100000</v>
          </cell>
          <cell r="AE336">
            <v>0</v>
          </cell>
          <cell r="AF336">
            <v>1996500</v>
          </cell>
          <cell r="AG336">
            <v>-21500000</v>
          </cell>
          <cell r="AH336">
            <v>17326408</v>
          </cell>
          <cell r="AI336">
            <v>42254991</v>
          </cell>
          <cell r="AJ336">
            <v>3185000</v>
          </cell>
          <cell r="AK336">
            <v>-460833</v>
          </cell>
          <cell r="AL336">
            <v>-1190000</v>
          </cell>
          <cell r="AM336">
            <v>-1190000</v>
          </cell>
          <cell r="AN336">
            <v>-991667</v>
          </cell>
          <cell r="AO336">
            <v>0</v>
          </cell>
          <cell r="AP336">
            <v>0</v>
          </cell>
          <cell r="AQ336">
            <v>59220569.450000003</v>
          </cell>
          <cell r="AR336">
            <v>21372000</v>
          </cell>
          <cell r="AS336">
            <v>-37848569.450000003</v>
          </cell>
        </row>
        <row r="344">
          <cell r="A344" t="str">
            <v>Thanet</v>
          </cell>
          <cell r="C344">
            <v>0</v>
          </cell>
          <cell r="D344" t="str">
            <v>Retail Park</v>
          </cell>
          <cell r="E344" t="str">
            <v>On site</v>
          </cell>
          <cell r="F344">
            <v>483181</v>
          </cell>
          <cell r="G344">
            <v>0</v>
          </cell>
          <cell r="H344">
            <v>66171.039999999994</v>
          </cell>
          <cell r="I344">
            <v>118.18</v>
          </cell>
          <cell r="J344">
            <v>66289.219999999987</v>
          </cell>
          <cell r="K344">
            <v>549470.22</v>
          </cell>
          <cell r="L344">
            <v>2610754</v>
          </cell>
          <cell r="M344">
            <v>664198.83999999985</v>
          </cell>
          <cell r="N344">
            <v>4302314</v>
          </cell>
          <cell r="O344">
            <v>7577266.8399999999</v>
          </cell>
          <cell r="P344">
            <v>8126737.0599999996</v>
          </cell>
          <cell r="Q344">
            <v>38529</v>
          </cell>
          <cell r="R344">
            <v>4374</v>
          </cell>
          <cell r="S344">
            <v>17083</v>
          </cell>
          <cell r="T344">
            <v>59986</v>
          </cell>
          <cell r="U344">
            <v>8186723.0599999996</v>
          </cell>
          <cell r="V344">
            <v>40000</v>
          </cell>
          <cell r="W344">
            <v>40000</v>
          </cell>
          <cell r="X344">
            <v>40000</v>
          </cell>
          <cell r="Y344">
            <v>120000</v>
          </cell>
          <cell r="Z344">
            <v>7823542.0599999996</v>
          </cell>
          <cell r="AA344">
            <v>8306723.0599999996</v>
          </cell>
          <cell r="AB344">
            <v>120000</v>
          </cell>
          <cell r="AC344">
            <v>2554459</v>
          </cell>
          <cell r="AD344">
            <v>3022854</v>
          </cell>
          <cell r="AE344">
            <v>1059363</v>
          </cell>
          <cell r="AF344">
            <v>6756676</v>
          </cell>
          <cell r="AG344">
            <v>5854375</v>
          </cell>
          <cell r="AH344">
            <v>-147000</v>
          </cell>
          <cell r="AI344">
            <v>-147000</v>
          </cell>
          <cell r="AJ344">
            <v>-147000</v>
          </cell>
          <cell r="AK344">
            <v>-147000</v>
          </cell>
          <cell r="AL344">
            <v>-20000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20309774.059999999</v>
          </cell>
          <cell r="AR344">
            <v>14924000</v>
          </cell>
          <cell r="AS344">
            <v>-5385774.0599999987</v>
          </cell>
        </row>
        <row r="348">
          <cell r="A348" t="str">
            <v>Theale</v>
          </cell>
          <cell r="C348">
            <v>0</v>
          </cell>
          <cell r="D348" t="str">
            <v>Retail Park</v>
          </cell>
          <cell r="E348" t="str">
            <v>Discretionary</v>
          </cell>
          <cell r="F348">
            <v>11578000</v>
          </cell>
          <cell r="G348">
            <v>4068</v>
          </cell>
          <cell r="H348">
            <v>7000</v>
          </cell>
          <cell r="I348">
            <v>0</v>
          </cell>
          <cell r="J348">
            <v>11068</v>
          </cell>
          <cell r="K348">
            <v>11589068</v>
          </cell>
          <cell r="L348">
            <v>10116</v>
          </cell>
          <cell r="M348">
            <v>-5360</v>
          </cell>
          <cell r="N348">
            <v>0</v>
          </cell>
          <cell r="O348">
            <v>4756</v>
          </cell>
          <cell r="P348">
            <v>11593824</v>
          </cell>
          <cell r="Q348">
            <v>0</v>
          </cell>
          <cell r="R348">
            <v>0</v>
          </cell>
          <cell r="S348">
            <v>2850</v>
          </cell>
          <cell r="T348">
            <v>2850</v>
          </cell>
          <cell r="U348">
            <v>11596674</v>
          </cell>
          <cell r="V348">
            <v>0</v>
          </cell>
          <cell r="W348">
            <v>289000</v>
          </cell>
          <cell r="X348">
            <v>727487</v>
          </cell>
          <cell r="Y348">
            <v>1016487</v>
          </cell>
          <cell r="Z348">
            <v>1035161</v>
          </cell>
          <cell r="AA348">
            <v>12613161</v>
          </cell>
          <cell r="AB348">
            <v>2246749</v>
          </cell>
          <cell r="AC348">
            <v>3134807</v>
          </cell>
          <cell r="AD348">
            <v>2533958</v>
          </cell>
          <cell r="AE348">
            <v>375000</v>
          </cell>
          <cell r="AF348">
            <v>8290514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20903675</v>
          </cell>
          <cell r="AR348">
            <v>0</v>
          </cell>
          <cell r="AS348">
            <v>-20903675</v>
          </cell>
        </row>
        <row r="353">
          <cell r="A353" t="str">
            <v>Torquay</v>
          </cell>
          <cell r="C353">
            <v>0</v>
          </cell>
          <cell r="D353" t="str">
            <v>Retail Park</v>
          </cell>
          <cell r="E353" t="str">
            <v>Discretionary</v>
          </cell>
          <cell r="F353">
            <v>12000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12000</v>
          </cell>
          <cell r="L353">
            <v>0</v>
          </cell>
          <cell r="M353">
            <v>7000</v>
          </cell>
          <cell r="N353">
            <v>0</v>
          </cell>
          <cell r="O353">
            <v>7000</v>
          </cell>
          <cell r="P353">
            <v>19000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19000</v>
          </cell>
          <cell r="V353">
            <v>6000</v>
          </cell>
          <cell r="W353">
            <v>6000</v>
          </cell>
          <cell r="X353">
            <v>6000</v>
          </cell>
          <cell r="Y353">
            <v>18000</v>
          </cell>
          <cell r="Z353">
            <v>25000</v>
          </cell>
          <cell r="AA353">
            <v>37000</v>
          </cell>
          <cell r="AB353">
            <v>50000</v>
          </cell>
          <cell r="AC353">
            <v>1351000</v>
          </cell>
          <cell r="AD353">
            <v>237000</v>
          </cell>
          <cell r="AE353">
            <v>100000</v>
          </cell>
          <cell r="AF353">
            <v>1738000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1775000</v>
          </cell>
          <cell r="AR353">
            <v>30000</v>
          </cell>
          <cell r="AS353">
            <v>-1745000</v>
          </cell>
        </row>
        <row r="357">
          <cell r="A357" t="str">
            <v>Boundary House</v>
          </cell>
          <cell r="C357">
            <v>0</v>
          </cell>
          <cell r="D357" t="str">
            <v>Office</v>
          </cell>
          <cell r="E357" t="str">
            <v>Discretionary</v>
          </cell>
          <cell r="F357">
            <v>19948.77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19948.77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19948.77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19948.77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19948.77</v>
          </cell>
          <cell r="AB357">
            <v>0</v>
          </cell>
          <cell r="AC357">
            <v>0</v>
          </cell>
          <cell r="AD357">
            <v>0</v>
          </cell>
          <cell r="AE357">
            <v>747100</v>
          </cell>
          <cell r="AF357">
            <v>747100</v>
          </cell>
          <cell r="AG357">
            <v>747100</v>
          </cell>
          <cell r="AH357">
            <v>162475</v>
          </cell>
          <cell r="AI357">
            <v>330750</v>
          </cell>
          <cell r="AJ357">
            <v>-141750</v>
          </cell>
          <cell r="AK357">
            <v>-141750</v>
          </cell>
          <cell r="AL357">
            <v>-141750</v>
          </cell>
          <cell r="AM357">
            <v>-70875</v>
          </cell>
          <cell r="AN357">
            <v>0</v>
          </cell>
          <cell r="AO357">
            <v>0</v>
          </cell>
          <cell r="AP357">
            <v>0</v>
          </cell>
          <cell r="AQ357">
            <v>1511248.77</v>
          </cell>
          <cell r="AR357">
            <v>0</v>
          </cell>
          <cell r="AS357">
            <v>-1511248.77</v>
          </cell>
        </row>
        <row r="362">
          <cell r="A362" t="str">
            <v>Bridgend</v>
          </cell>
          <cell r="C362">
            <v>0</v>
          </cell>
          <cell r="D362" t="str">
            <v>Retail Park</v>
          </cell>
          <cell r="E362" t="str">
            <v>Discretionary</v>
          </cell>
          <cell r="F362">
            <v>45802</v>
          </cell>
          <cell r="G362">
            <v>-2340</v>
          </cell>
          <cell r="H362">
            <v>1500</v>
          </cell>
          <cell r="I362">
            <v>0</v>
          </cell>
          <cell r="J362">
            <v>-840</v>
          </cell>
          <cell r="K362">
            <v>44962</v>
          </cell>
          <cell r="L362">
            <v>2960</v>
          </cell>
          <cell r="M362">
            <v>25503</v>
          </cell>
          <cell r="N362">
            <v>0</v>
          </cell>
          <cell r="O362">
            <v>28463</v>
          </cell>
          <cell r="P362">
            <v>73425</v>
          </cell>
          <cell r="Q362">
            <v>198</v>
          </cell>
          <cell r="R362">
            <v>1347</v>
          </cell>
          <cell r="S362">
            <v>3370</v>
          </cell>
          <cell r="T362">
            <v>4915</v>
          </cell>
          <cell r="U362">
            <v>78340</v>
          </cell>
          <cell r="V362">
            <v>0</v>
          </cell>
          <cell r="W362">
            <v>0</v>
          </cell>
          <cell r="X362">
            <v>10000</v>
          </cell>
          <cell r="Y362">
            <v>10000</v>
          </cell>
          <cell r="Z362">
            <v>42538</v>
          </cell>
          <cell r="AA362">
            <v>88340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88340</v>
          </cell>
          <cell r="AR362">
            <v>323000</v>
          </cell>
          <cell r="AS362">
            <v>234660</v>
          </cell>
        </row>
        <row r="368">
          <cell r="A368" t="str">
            <v>Brent Cross Shopping Park</v>
          </cell>
          <cell r="C368">
            <v>0</v>
          </cell>
          <cell r="D368" t="str">
            <v>Retail Park</v>
          </cell>
          <cell r="E368" t="str">
            <v>On site</v>
          </cell>
          <cell r="F368">
            <v>18091000</v>
          </cell>
          <cell r="G368">
            <v>53851</v>
          </cell>
          <cell r="H368">
            <v>-189976.69</v>
          </cell>
          <cell r="I368">
            <v>3106.67</v>
          </cell>
          <cell r="J368">
            <v>-133019.01999999999</v>
          </cell>
          <cell r="K368">
            <v>17957980.98</v>
          </cell>
          <cell r="L368">
            <v>50000</v>
          </cell>
          <cell r="M368">
            <v>416238.59</v>
          </cell>
          <cell r="N368">
            <v>1224736</v>
          </cell>
          <cell r="O368">
            <v>1690974.59</v>
          </cell>
          <cell r="P368">
            <v>19648955.57</v>
          </cell>
          <cell r="Q368">
            <v>1045795.46</v>
          </cell>
          <cell r="R368">
            <v>584661.22</v>
          </cell>
          <cell r="S368">
            <v>838821</v>
          </cell>
          <cell r="T368">
            <v>2469277.6799999997</v>
          </cell>
          <cell r="U368">
            <v>22118233.25</v>
          </cell>
          <cell r="V368">
            <v>1522000</v>
          </cell>
          <cell r="W368">
            <v>1522000</v>
          </cell>
          <cell r="X368">
            <v>1522000</v>
          </cell>
          <cell r="Y368">
            <v>4566000</v>
          </cell>
          <cell r="Z368">
            <v>8593233.25</v>
          </cell>
          <cell r="AA368">
            <v>26684233.25</v>
          </cell>
          <cell r="AB368">
            <v>0</v>
          </cell>
          <cell r="AC368">
            <v>3905000</v>
          </cell>
          <cell r="AD368">
            <v>0</v>
          </cell>
          <cell r="AE368">
            <v>0</v>
          </cell>
          <cell r="AF368">
            <v>3905000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30589233.25</v>
          </cell>
          <cell r="AR368">
            <v>30685000</v>
          </cell>
          <cell r="AS368">
            <v>95766.75</v>
          </cell>
        </row>
        <row r="372">
          <cell r="A372" t="str">
            <v>Sheffield - Drakehouse</v>
          </cell>
          <cell r="C372">
            <v>0</v>
          </cell>
          <cell r="D372" t="str">
            <v>Retail Park</v>
          </cell>
          <cell r="E372" t="str">
            <v>On site</v>
          </cell>
          <cell r="F372">
            <v>59734730</v>
          </cell>
          <cell r="G372">
            <v>188177.04</v>
          </cell>
          <cell r="H372">
            <v>-99.05</v>
          </cell>
          <cell r="I372">
            <v>721.7</v>
          </cell>
          <cell r="J372">
            <v>188799.69000000003</v>
          </cell>
          <cell r="K372">
            <v>59923529.690000005</v>
          </cell>
          <cell r="L372">
            <v>8112</v>
          </cell>
          <cell r="M372">
            <v>0</v>
          </cell>
          <cell r="N372">
            <v>6285</v>
          </cell>
          <cell r="O372">
            <v>14397</v>
          </cell>
          <cell r="P372">
            <v>59937926.690000005</v>
          </cell>
          <cell r="Q372">
            <v>8033</v>
          </cell>
          <cell r="R372">
            <v>1750</v>
          </cell>
          <cell r="S372">
            <v>0</v>
          </cell>
          <cell r="T372">
            <v>9783</v>
          </cell>
          <cell r="U372">
            <v>59947709.690000005</v>
          </cell>
          <cell r="V372">
            <v>200000</v>
          </cell>
          <cell r="W372">
            <v>0</v>
          </cell>
          <cell r="X372">
            <v>0</v>
          </cell>
          <cell r="Y372">
            <v>200000</v>
          </cell>
          <cell r="Z372">
            <v>412979.6900000021</v>
          </cell>
          <cell r="AA372">
            <v>60147709.690000005</v>
          </cell>
          <cell r="AB372">
            <v>0</v>
          </cell>
          <cell r="AC372">
            <v>0</v>
          </cell>
          <cell r="AD372">
            <v>300000</v>
          </cell>
          <cell r="AE372">
            <v>0</v>
          </cell>
          <cell r="AF372">
            <v>300000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60447709.690000005</v>
          </cell>
          <cell r="AR372">
            <v>63726000</v>
          </cell>
          <cell r="AS372">
            <v>3278290.3099999977</v>
          </cell>
        </row>
        <row r="374">
          <cell r="A374" t="str">
            <v>Bean Triangle</v>
          </cell>
          <cell r="C374" t="str">
            <v>Acquisition and development</v>
          </cell>
          <cell r="D374" t="str">
            <v>Retail Park</v>
          </cell>
          <cell r="E374" t="str">
            <v>Discretionary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17000000</v>
          </cell>
          <cell r="AE374">
            <v>0</v>
          </cell>
          <cell r="AF374">
            <v>17000000</v>
          </cell>
          <cell r="AG374">
            <v>12000000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29000000</v>
          </cell>
          <cell r="AR374">
            <v>0</v>
          </cell>
          <cell r="AS374">
            <v>-29000000</v>
          </cell>
        </row>
        <row r="384">
          <cell r="A384" t="str">
            <v>Aberdeen</v>
          </cell>
          <cell r="C384">
            <v>0</v>
          </cell>
          <cell r="D384" t="str">
            <v>Retail</v>
          </cell>
          <cell r="E384" t="str">
            <v>Discretionary</v>
          </cell>
          <cell r="F384">
            <v>6488342</v>
          </cell>
          <cell r="G384">
            <v>94986.75</v>
          </cell>
          <cell r="H384">
            <v>28459.305</v>
          </cell>
          <cell r="I384">
            <v>86528.5</v>
          </cell>
          <cell r="J384">
            <v>209974.55499999999</v>
          </cell>
          <cell r="K384">
            <v>6698316.5549999997</v>
          </cell>
          <cell r="L384">
            <v>264294</v>
          </cell>
          <cell r="M384">
            <v>17764</v>
          </cell>
          <cell r="N384">
            <v>5110</v>
          </cell>
          <cell r="O384">
            <v>287168</v>
          </cell>
          <cell r="P384">
            <v>6985484.5549999997</v>
          </cell>
          <cell r="Q384">
            <v>9248</v>
          </cell>
          <cell r="R384">
            <v>0</v>
          </cell>
          <cell r="S384">
            <v>53129.5</v>
          </cell>
          <cell r="T384">
            <v>62377.5</v>
          </cell>
          <cell r="U384">
            <v>7047862.0549999997</v>
          </cell>
          <cell r="V384">
            <v>90666.666666666672</v>
          </cell>
          <cell r="W384">
            <v>90666.666666666672</v>
          </cell>
          <cell r="X384">
            <v>90666.666666666672</v>
          </cell>
          <cell r="Y384">
            <v>272000</v>
          </cell>
          <cell r="Z384">
            <v>831520.05499999993</v>
          </cell>
          <cell r="AA384">
            <v>7319862.0549999997</v>
          </cell>
          <cell r="AB384">
            <v>12744862.5</v>
          </cell>
          <cell r="AC384">
            <v>3306763.5</v>
          </cell>
          <cell r="AD384">
            <v>1293984.5</v>
          </cell>
          <cell r="AE384">
            <v>2458352</v>
          </cell>
          <cell r="AF384">
            <v>19803962.5</v>
          </cell>
          <cell r="AG384">
            <v>19304444.5</v>
          </cell>
          <cell r="AH384">
            <v>22042614</v>
          </cell>
          <cell r="AI384">
            <v>1581493</v>
          </cell>
          <cell r="AJ384">
            <v>-889500</v>
          </cell>
          <cell r="AK384">
            <v>-889500</v>
          </cell>
          <cell r="AL384">
            <v>-889590</v>
          </cell>
          <cell r="AM384">
            <v>-593060</v>
          </cell>
          <cell r="AN384">
            <v>0</v>
          </cell>
          <cell r="AO384">
            <v>0</v>
          </cell>
          <cell r="AP384">
            <v>0</v>
          </cell>
          <cell r="AQ384">
            <v>66790726.055</v>
          </cell>
          <cell r="AR384">
            <v>7553001</v>
          </cell>
          <cell r="AS384">
            <v>-59237725.055</v>
          </cell>
        </row>
        <row r="391">
          <cell r="A391" t="str">
            <v>Shoreditch</v>
          </cell>
          <cell r="C391">
            <v>0</v>
          </cell>
          <cell r="D391" t="str">
            <v>Office</v>
          </cell>
          <cell r="E391" t="str">
            <v>Discretionary</v>
          </cell>
          <cell r="F391">
            <v>4708183</v>
          </cell>
          <cell r="G391">
            <v>150453</v>
          </cell>
          <cell r="H391">
            <v>0</v>
          </cell>
          <cell r="I391">
            <v>162284.51</v>
          </cell>
          <cell r="J391">
            <v>312737.51</v>
          </cell>
          <cell r="K391">
            <v>5020920.51</v>
          </cell>
          <cell r="L391">
            <v>53852</v>
          </cell>
          <cell r="M391">
            <v>44199</v>
          </cell>
          <cell r="N391">
            <v>0</v>
          </cell>
          <cell r="O391">
            <v>98051</v>
          </cell>
          <cell r="P391">
            <v>5118971.51</v>
          </cell>
          <cell r="Q391">
            <v>67000</v>
          </cell>
          <cell r="R391">
            <v>28100</v>
          </cell>
          <cell r="S391">
            <v>34830</v>
          </cell>
          <cell r="T391">
            <v>129930</v>
          </cell>
          <cell r="U391">
            <v>5248901.51</v>
          </cell>
          <cell r="V391">
            <v>90665</v>
          </cell>
          <cell r="W391">
            <v>73000</v>
          </cell>
          <cell r="X391">
            <v>224500</v>
          </cell>
          <cell r="Y391">
            <v>388165</v>
          </cell>
          <cell r="Z391">
            <v>928883.51</v>
          </cell>
          <cell r="AA391">
            <v>5637066.5099999998</v>
          </cell>
          <cell r="AB391">
            <v>538563</v>
          </cell>
          <cell r="AC391">
            <v>381954</v>
          </cell>
          <cell r="AD391">
            <v>0</v>
          </cell>
          <cell r="AE391">
            <v>0</v>
          </cell>
          <cell r="AF391">
            <v>920517</v>
          </cell>
          <cell r="AG391">
            <v>0</v>
          </cell>
          <cell r="AH391">
            <v>0</v>
          </cell>
          <cell r="AI391">
            <v>0</v>
          </cell>
          <cell r="AJ391">
            <v>806664</v>
          </cell>
          <cell r="AK391">
            <v>61748869</v>
          </cell>
          <cell r="AL391">
            <v>70392394</v>
          </cell>
          <cell r="AM391">
            <v>2307213</v>
          </cell>
          <cell r="AN391">
            <v>4652641</v>
          </cell>
          <cell r="AO391">
            <v>6032061</v>
          </cell>
          <cell r="AP391">
            <v>-7540077</v>
          </cell>
          <cell r="AQ391">
            <v>144957348.50999999</v>
          </cell>
          <cell r="AR391">
            <v>5622000</v>
          </cell>
          <cell r="AS391">
            <v>-139335348.50999999</v>
          </cell>
        </row>
        <row r="397">
          <cell r="A397" t="str">
            <v>Norton Folgate</v>
          </cell>
          <cell r="C397">
            <v>0</v>
          </cell>
          <cell r="D397" t="str">
            <v>Office</v>
          </cell>
          <cell r="E397" t="str">
            <v>Discretionary</v>
          </cell>
          <cell r="F397">
            <v>3286307</v>
          </cell>
          <cell r="G397">
            <v>126440</v>
          </cell>
          <cell r="H397">
            <v>0</v>
          </cell>
          <cell r="I397">
            <v>95117.5</v>
          </cell>
          <cell r="J397">
            <v>221557.5</v>
          </cell>
          <cell r="K397">
            <v>3507864.5</v>
          </cell>
          <cell r="L397">
            <v>5840</v>
          </cell>
          <cell r="M397">
            <v>9750</v>
          </cell>
          <cell r="N397">
            <v>1</v>
          </cell>
          <cell r="O397">
            <v>15591</v>
          </cell>
          <cell r="P397">
            <v>3523455.5</v>
          </cell>
          <cell r="Q397">
            <v>0</v>
          </cell>
          <cell r="R397">
            <v>2025</v>
          </cell>
          <cell r="S397">
            <v>0</v>
          </cell>
          <cell r="T397">
            <v>2025</v>
          </cell>
          <cell r="U397">
            <v>3525480.5</v>
          </cell>
          <cell r="V397">
            <v>29907</v>
          </cell>
          <cell r="W397">
            <v>28905</v>
          </cell>
          <cell r="X397">
            <v>30905</v>
          </cell>
          <cell r="Y397">
            <v>89717</v>
          </cell>
          <cell r="Z397">
            <v>328890.5</v>
          </cell>
          <cell r="AA397">
            <v>3615197.5</v>
          </cell>
          <cell r="AB397">
            <v>299715</v>
          </cell>
          <cell r="AC397">
            <v>87715</v>
          </cell>
          <cell r="AD397">
            <v>0</v>
          </cell>
          <cell r="AE397">
            <v>54251</v>
          </cell>
          <cell r="AF397">
            <v>441681</v>
          </cell>
          <cell r="AG397">
            <v>4111836</v>
          </cell>
          <cell r="AH397">
            <v>3833913</v>
          </cell>
          <cell r="AI397">
            <v>18641431</v>
          </cell>
          <cell r="AJ397">
            <v>34903812</v>
          </cell>
          <cell r="AK397">
            <v>23174026</v>
          </cell>
          <cell r="AL397">
            <v>6774046</v>
          </cell>
          <cell r="AM397">
            <v>18096183</v>
          </cell>
          <cell r="AN397">
            <v>-1292585</v>
          </cell>
          <cell r="AO397">
            <v>-7755507</v>
          </cell>
          <cell r="AP397">
            <v>-13572137</v>
          </cell>
          <cell r="AQ397">
            <v>90971896.5</v>
          </cell>
          <cell r="AR397">
            <v>4087150</v>
          </cell>
          <cell r="AS397">
            <v>-86884746.5</v>
          </cell>
        </row>
        <row r="399">
          <cell r="A399" t="str">
            <v>Victoria</v>
          </cell>
          <cell r="C399" t="str">
            <v>Acquisition &amp; work up</v>
          </cell>
          <cell r="D399" t="str">
            <v>Disposal</v>
          </cell>
          <cell r="E399" t="str">
            <v>Disposal</v>
          </cell>
          <cell r="F399">
            <v>3710000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3710000</v>
          </cell>
          <cell r="L399">
            <v>825</v>
          </cell>
          <cell r="M399">
            <v>0</v>
          </cell>
          <cell r="N399">
            <v>0</v>
          </cell>
          <cell r="O399">
            <v>825</v>
          </cell>
          <cell r="P399">
            <v>3710825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3710825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825</v>
          </cell>
          <cell r="AA399">
            <v>3710825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3710825</v>
          </cell>
          <cell r="AR399">
            <v>3721000</v>
          </cell>
          <cell r="AS399">
            <v>10175</v>
          </cell>
        </row>
        <row r="406">
          <cell r="A406" t="str">
            <v>Paddington</v>
          </cell>
          <cell r="C406">
            <v>0</v>
          </cell>
          <cell r="D406" t="str">
            <v>Office</v>
          </cell>
          <cell r="E406" t="str">
            <v>Discretionary</v>
          </cell>
          <cell r="F406">
            <v>3877956</v>
          </cell>
          <cell r="G406">
            <v>-6964</v>
          </cell>
          <cell r="H406">
            <v>65497</v>
          </cell>
          <cell r="I406">
            <v>7250</v>
          </cell>
          <cell r="J406">
            <v>65783</v>
          </cell>
          <cell r="K406">
            <v>3943739</v>
          </cell>
          <cell r="L406">
            <v>-22250</v>
          </cell>
          <cell r="M406">
            <v>17528</v>
          </cell>
          <cell r="N406">
            <v>56043</v>
          </cell>
          <cell r="O406">
            <v>51321</v>
          </cell>
          <cell r="P406">
            <v>3995060</v>
          </cell>
          <cell r="Q406">
            <v>-18187</v>
          </cell>
          <cell r="R406">
            <v>184</v>
          </cell>
          <cell r="S406">
            <v>32274</v>
          </cell>
          <cell r="T406">
            <v>14271</v>
          </cell>
          <cell r="U406">
            <v>4009331</v>
          </cell>
          <cell r="V406">
            <v>56975</v>
          </cell>
          <cell r="W406">
            <v>6721</v>
          </cell>
          <cell r="X406">
            <v>73673</v>
          </cell>
          <cell r="Y406">
            <v>137369</v>
          </cell>
          <cell r="Z406">
            <v>268744</v>
          </cell>
          <cell r="AA406">
            <v>4146700</v>
          </cell>
          <cell r="AB406">
            <v>100000</v>
          </cell>
          <cell r="AC406">
            <v>0</v>
          </cell>
          <cell r="AD406">
            <v>0</v>
          </cell>
          <cell r="AE406">
            <v>0</v>
          </cell>
          <cell r="AF406">
            <v>100000</v>
          </cell>
          <cell r="AG406">
            <v>301539</v>
          </cell>
          <cell r="AH406">
            <v>8396904.5</v>
          </cell>
          <cell r="AI406">
            <v>29080557.5</v>
          </cell>
          <cell r="AJ406">
            <v>10480751</v>
          </cell>
          <cell r="AK406">
            <v>2677500</v>
          </cell>
          <cell r="AL406">
            <v>3213000</v>
          </cell>
          <cell r="AM406">
            <v>-1249500</v>
          </cell>
          <cell r="AN406">
            <v>-2142000</v>
          </cell>
          <cell r="AO406">
            <v>-2142000</v>
          </cell>
          <cell r="AP406">
            <v>-357000</v>
          </cell>
          <cell r="AQ406">
            <v>52506452</v>
          </cell>
          <cell r="AR406">
            <v>4421200</v>
          </cell>
          <cell r="AS406">
            <v>-48085252</v>
          </cell>
        </row>
        <row r="410">
          <cell r="A410" t="str">
            <v>Strategic Portfolio</v>
          </cell>
          <cell r="C410">
            <v>0</v>
          </cell>
          <cell r="D410" t="str">
            <v>Mixed use/other</v>
          </cell>
          <cell r="E410" t="str">
            <v>Discretionary</v>
          </cell>
          <cell r="F410">
            <v>1604526</v>
          </cell>
          <cell r="G410">
            <v>0</v>
          </cell>
          <cell r="H410">
            <v>5543</v>
          </cell>
          <cell r="I410">
            <v>19626</v>
          </cell>
          <cell r="J410">
            <v>25169</v>
          </cell>
          <cell r="K410">
            <v>1629695</v>
          </cell>
          <cell r="L410">
            <v>638</v>
          </cell>
          <cell r="M410">
            <v>6272</v>
          </cell>
          <cell r="N410">
            <v>0</v>
          </cell>
          <cell r="O410">
            <v>6910</v>
          </cell>
          <cell r="P410">
            <v>1636605</v>
          </cell>
          <cell r="Q410">
            <v>15322</v>
          </cell>
          <cell r="R410">
            <v>1335</v>
          </cell>
          <cell r="S410">
            <v>824</v>
          </cell>
          <cell r="T410">
            <v>17481</v>
          </cell>
          <cell r="U410">
            <v>1654086</v>
          </cell>
          <cell r="V410">
            <v>9439</v>
          </cell>
          <cell r="W410">
            <v>9287</v>
          </cell>
          <cell r="X410">
            <v>9436</v>
          </cell>
          <cell r="Y410">
            <v>28162</v>
          </cell>
          <cell r="Z410">
            <v>77722</v>
          </cell>
          <cell r="AA410">
            <v>1682248</v>
          </cell>
          <cell r="AB410">
            <v>20667</v>
          </cell>
          <cell r="AC410">
            <v>20667</v>
          </cell>
          <cell r="AD410">
            <v>5013</v>
          </cell>
          <cell r="AE410">
            <v>5013</v>
          </cell>
          <cell r="AF410">
            <v>51360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1733608</v>
          </cell>
          <cell r="AR410">
            <v>1661422</v>
          </cell>
          <cell r="AS410">
            <v>-72186</v>
          </cell>
        </row>
        <row r="414">
          <cell r="A414" t="str">
            <v>LIFE</v>
          </cell>
          <cell r="D414" t="str">
            <v>Disposal</v>
          </cell>
          <cell r="E414" t="str">
            <v>Disposal</v>
          </cell>
          <cell r="F414">
            <v>117083.38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117083.38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117083.38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117083.38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117083.38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117083.38</v>
          </cell>
          <cell r="AR414">
            <v>173000</v>
          </cell>
          <cell r="AS414">
            <v>55916.62</v>
          </cell>
        </row>
        <row r="420">
          <cell r="A420" t="str">
            <v>Cricklewood - Phase 1</v>
          </cell>
          <cell r="C420">
            <v>0</v>
          </cell>
          <cell r="D420" t="str">
            <v>Mixed use/other</v>
          </cell>
          <cell r="E420" t="str">
            <v>High Probability</v>
          </cell>
          <cell r="F420">
            <v>10269000</v>
          </cell>
          <cell r="G420">
            <v>0</v>
          </cell>
          <cell r="H420">
            <v>0</v>
          </cell>
          <cell r="I420">
            <v>86327</v>
          </cell>
          <cell r="J420">
            <v>86327</v>
          </cell>
          <cell r="K420">
            <v>10355327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10355327</v>
          </cell>
          <cell r="Q420">
            <v>0</v>
          </cell>
          <cell r="R420">
            <v>0</v>
          </cell>
          <cell r="S420">
            <v>3500</v>
          </cell>
          <cell r="T420">
            <v>3500</v>
          </cell>
          <cell r="U420">
            <v>10358827</v>
          </cell>
          <cell r="V420">
            <v>2910000</v>
          </cell>
          <cell r="W420">
            <v>10000</v>
          </cell>
          <cell r="X420">
            <v>10000</v>
          </cell>
          <cell r="Y420">
            <v>2930000</v>
          </cell>
          <cell r="Z420">
            <v>3019827</v>
          </cell>
          <cell r="AA420">
            <v>13288827</v>
          </cell>
          <cell r="AB420">
            <v>30000</v>
          </cell>
          <cell r="AC420">
            <v>30000</v>
          </cell>
          <cell r="AD420">
            <v>0</v>
          </cell>
          <cell r="AE420">
            <v>0</v>
          </cell>
          <cell r="AF420">
            <v>60000</v>
          </cell>
          <cell r="AG420">
            <v>6000000</v>
          </cell>
          <cell r="AH420">
            <v>40000000</v>
          </cell>
          <cell r="AI420">
            <v>40000000</v>
          </cell>
          <cell r="AJ420">
            <v>40000000</v>
          </cell>
          <cell r="AK420">
            <v>40000000</v>
          </cell>
          <cell r="AL420">
            <v>40000000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219348827</v>
          </cell>
          <cell r="AR420">
            <v>13269000</v>
          </cell>
          <cell r="AS420">
            <v>-206079827</v>
          </cell>
        </row>
        <row r="428">
          <cell r="A428" t="str">
            <v xml:space="preserve">Bishopsgate Goodsyard </v>
          </cell>
          <cell r="D428" t="str">
            <v>Office</v>
          </cell>
          <cell r="E428" t="str">
            <v>Discretionary</v>
          </cell>
          <cell r="F428">
            <v>1974300</v>
          </cell>
          <cell r="G428">
            <v>0</v>
          </cell>
          <cell r="H428">
            <v>5419</v>
          </cell>
          <cell r="I428">
            <v>19146.5</v>
          </cell>
          <cell r="J428">
            <v>24565.5</v>
          </cell>
          <cell r="K428">
            <v>1998865.5</v>
          </cell>
          <cell r="L428">
            <v>1911</v>
          </cell>
          <cell r="M428">
            <v>6775</v>
          </cell>
          <cell r="N428">
            <v>8170</v>
          </cell>
          <cell r="O428">
            <v>16856</v>
          </cell>
          <cell r="P428">
            <v>2015721.5</v>
          </cell>
          <cell r="Q428">
            <v>8222</v>
          </cell>
          <cell r="R428">
            <v>1734</v>
          </cell>
          <cell r="S428">
            <v>14791</v>
          </cell>
          <cell r="T428">
            <v>24747</v>
          </cell>
          <cell r="U428">
            <v>2040468.5</v>
          </cell>
          <cell r="V428">
            <v>14791</v>
          </cell>
          <cell r="W428">
            <v>31194</v>
          </cell>
          <cell r="X428">
            <v>49136</v>
          </cell>
          <cell r="Y428">
            <v>95121</v>
          </cell>
          <cell r="Z428">
            <v>161289.5</v>
          </cell>
          <cell r="AA428">
            <v>2135589.5</v>
          </cell>
          <cell r="AB428">
            <v>191875</v>
          </cell>
          <cell r="AC428">
            <v>191875</v>
          </cell>
          <cell r="AD428">
            <v>191875</v>
          </cell>
          <cell r="AE428">
            <v>191875</v>
          </cell>
          <cell r="AF428">
            <v>767500</v>
          </cell>
          <cell r="AG428">
            <v>0</v>
          </cell>
          <cell r="AH428">
            <v>175000</v>
          </cell>
          <cell r="AI428">
            <v>71068000</v>
          </cell>
          <cell r="AJ428">
            <v>50999000</v>
          </cell>
          <cell r="AK428">
            <v>24457250</v>
          </cell>
          <cell r="AL428">
            <v>80422500</v>
          </cell>
          <cell r="AM428">
            <v>33260500</v>
          </cell>
          <cell r="AN428">
            <v>-80350166.5</v>
          </cell>
          <cell r="AO428">
            <v>-5840000</v>
          </cell>
          <cell r="AP428">
            <v>-12757500</v>
          </cell>
          <cell r="AQ428">
            <v>164337673</v>
          </cell>
          <cell r="AR428">
            <v>2330629</v>
          </cell>
          <cell r="AS428">
            <v>-162007044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1st phase"/>
      <sheetName val="Summary"/>
      <sheetName val="Detailed progress"/>
      <sheetName val="Base"/>
      <sheetName val="Toys"/>
    </sheetNames>
    <sheetDataSet>
      <sheetData sheetId="0" refreshError="1"/>
      <sheetData sheetId="1" refreshError="1"/>
      <sheetData sheetId="2" refreshError="1"/>
      <sheetData sheetId="3" refreshError="1">
        <row r="101">
          <cell r="M101">
            <v>2</v>
          </cell>
          <cell r="N101" t="str">
            <v xml:space="preserve"> / 1100 - Magasins d'alimentation</v>
          </cell>
          <cell r="S101" t="str">
            <v>1000 - ALIMENTATION &amp; RESTAURATION</v>
          </cell>
          <cell r="T101">
            <v>-0.3</v>
          </cell>
        </row>
        <row r="102">
          <cell r="M102">
            <v>3</v>
          </cell>
          <cell r="N102" t="str">
            <v xml:space="preserve">          /// 1101 - Alimentation générale</v>
          </cell>
          <cell r="S102" t="str">
            <v>1000 - ALIMENTATION &amp; RESTAURATION</v>
          </cell>
          <cell r="T102">
            <v>-0.3</v>
          </cell>
        </row>
        <row r="103">
          <cell r="M103">
            <v>4</v>
          </cell>
          <cell r="N103" t="str">
            <v xml:space="preserve">          /// 1102 - Brûleries</v>
          </cell>
          <cell r="S103" t="str">
            <v>1000 - ALIMENTATION &amp; RESTAURATION</v>
          </cell>
          <cell r="T103">
            <v>-0.3</v>
          </cell>
        </row>
        <row r="104">
          <cell r="M104">
            <v>5</v>
          </cell>
          <cell r="N104" t="str">
            <v xml:space="preserve">          /// 1103 - Chocolatiers, Confiserie</v>
          </cell>
          <cell r="S104" t="str">
            <v>1000 - ALIMENTATION &amp; RESTAURATION</v>
          </cell>
          <cell r="T104">
            <v>-0.3</v>
          </cell>
        </row>
        <row r="105">
          <cell r="M105">
            <v>6</v>
          </cell>
          <cell r="N105" t="str">
            <v xml:space="preserve">          /// 1104 - Diététique, Herboristerie</v>
          </cell>
          <cell r="S105" t="str">
            <v>1000 - ALIMENTATION &amp; RESTAURATION</v>
          </cell>
          <cell r="T105">
            <v>-0.3</v>
          </cell>
        </row>
        <row r="106">
          <cell r="M106">
            <v>7</v>
          </cell>
          <cell r="N106" t="str">
            <v xml:space="preserve">          /// 1105 - Epicerie fine, Produits régionaux</v>
          </cell>
          <cell r="S106" t="str">
            <v>1000 - ALIMENTATION &amp; RESTAURATION</v>
          </cell>
          <cell r="T106">
            <v>-0.3</v>
          </cell>
        </row>
        <row r="107">
          <cell r="M107">
            <v>8</v>
          </cell>
          <cell r="N107" t="str">
            <v xml:space="preserve">          /// 1106 - Primeurs</v>
          </cell>
          <cell r="S107" t="str">
            <v>1000 - ALIMENTATION &amp; RESTAURATION</v>
          </cell>
          <cell r="T107">
            <v>-0.3</v>
          </cell>
        </row>
        <row r="108">
          <cell r="M108">
            <v>9</v>
          </cell>
          <cell r="N108" t="str">
            <v xml:space="preserve">          /// 1107 - Spécialités régionales</v>
          </cell>
          <cell r="S108" t="str">
            <v>1000 - ALIMENTATION &amp; RESTAURATION</v>
          </cell>
          <cell r="T108">
            <v>-0.3</v>
          </cell>
        </row>
        <row r="109">
          <cell r="M109">
            <v>10</v>
          </cell>
          <cell r="N109" t="str">
            <v xml:space="preserve">          /// 1108 - Surgelés</v>
          </cell>
          <cell r="S109" t="str">
            <v>1000 - ALIMENTATION &amp; RESTAURATION</v>
          </cell>
          <cell r="T109">
            <v>-0.3</v>
          </cell>
        </row>
        <row r="110">
          <cell r="M110">
            <v>11</v>
          </cell>
          <cell r="N110" t="str">
            <v xml:space="preserve">          /// 1110 - Boucherie, Charcuterie, Traiteur</v>
          </cell>
          <cell r="S110" t="str">
            <v>1000 - ALIMENTATION &amp; RESTAURATION</v>
          </cell>
          <cell r="T110">
            <v>-0.3</v>
          </cell>
        </row>
        <row r="111">
          <cell r="M111">
            <v>12</v>
          </cell>
          <cell r="N111" t="str">
            <v xml:space="preserve">          /// 1111 - Vins</v>
          </cell>
          <cell r="S111" t="str">
            <v>1000 - ALIMENTATION &amp; RESTAURATION</v>
          </cell>
          <cell r="T111">
            <v>-0.3</v>
          </cell>
        </row>
        <row r="112">
          <cell r="M112">
            <v>13</v>
          </cell>
          <cell r="N112" t="str">
            <v xml:space="preserve">          /// 1119 - Autres magasins</v>
          </cell>
          <cell r="S112" t="str">
            <v>1000 - ALIMENTATION &amp; RESTAURATION</v>
          </cell>
          <cell r="T112">
            <v>-0.3</v>
          </cell>
        </row>
        <row r="113">
          <cell r="M113">
            <v>14</v>
          </cell>
          <cell r="N113" t="str">
            <v xml:space="preserve"> / 1200 - Restauration</v>
          </cell>
          <cell r="S113" t="str">
            <v>1000 - ALIMENTATION &amp; RESTAURATION</v>
          </cell>
          <cell r="T113">
            <v>-0.3</v>
          </cell>
        </row>
        <row r="114">
          <cell r="M114">
            <v>15</v>
          </cell>
          <cell r="N114" t="str">
            <v xml:space="preserve">   // 1210 - Restauration rapide</v>
          </cell>
          <cell r="S114" t="str">
            <v>1000 - ALIMENTATION &amp; RESTAURATION</v>
          </cell>
          <cell r="T114">
            <v>-0.3</v>
          </cell>
        </row>
        <row r="115">
          <cell r="M115">
            <v>16</v>
          </cell>
          <cell r="N115" t="str">
            <v xml:space="preserve">          /// 1211 - Fast food</v>
          </cell>
          <cell r="S115" t="str">
            <v>1000 - ALIMENTATION &amp; RESTAURATION</v>
          </cell>
          <cell r="T115">
            <v>-0.3</v>
          </cell>
        </row>
        <row r="116">
          <cell r="M116">
            <v>17</v>
          </cell>
          <cell r="N116" t="str">
            <v xml:space="preserve">          /// 1212 - Glaciers</v>
          </cell>
          <cell r="S116" t="str">
            <v>1000 - ALIMENTATION &amp; RESTAURATION</v>
          </cell>
          <cell r="T116">
            <v>-0.3</v>
          </cell>
        </row>
        <row r="117">
          <cell r="M117">
            <v>18</v>
          </cell>
          <cell r="N117" t="str">
            <v xml:space="preserve">          /// 1213 - Grignotage, Sandwich</v>
          </cell>
          <cell r="S117" t="str">
            <v>1000 - ALIMENTATION &amp; RESTAURATION</v>
          </cell>
          <cell r="T117">
            <v>0</v>
          </cell>
        </row>
        <row r="118">
          <cell r="M118">
            <v>19</v>
          </cell>
          <cell r="N118" t="str">
            <v xml:space="preserve">          /// 1214 - Viennoiseries, Boulangeries</v>
          </cell>
          <cell r="S118" t="str">
            <v>1000 - ALIMENTATION &amp; RESTAURATION</v>
          </cell>
          <cell r="T118">
            <v>-0.3</v>
          </cell>
        </row>
        <row r="119">
          <cell r="M119">
            <v>20</v>
          </cell>
          <cell r="N119" t="str">
            <v xml:space="preserve">          /// 1219 - Autres ventes à emporter</v>
          </cell>
          <cell r="S119" t="str">
            <v>1000 - ALIMENTATION &amp; RESTAURATION</v>
          </cell>
          <cell r="T119">
            <v>-0.3</v>
          </cell>
        </row>
        <row r="120">
          <cell r="M120">
            <v>21</v>
          </cell>
          <cell r="N120" t="str">
            <v xml:space="preserve">   // 1210 - Restauration assise</v>
          </cell>
          <cell r="S120" t="str">
            <v>1000 - ALIMENTATION &amp; RESTAURATION</v>
          </cell>
          <cell r="T120">
            <v>-0.3</v>
          </cell>
        </row>
        <row r="121">
          <cell r="M121">
            <v>22</v>
          </cell>
          <cell r="N121" t="str">
            <v xml:space="preserve">          /// 1221 - Bars et Bars à thème</v>
          </cell>
          <cell r="S121" t="str">
            <v>1000 - ALIMENTATION &amp; RESTAURATION</v>
          </cell>
          <cell r="T121">
            <v>-0.3</v>
          </cell>
        </row>
        <row r="122">
          <cell r="M122">
            <v>23</v>
          </cell>
          <cell r="N122" t="str">
            <v xml:space="preserve">          /// 1222 - Brasseries</v>
          </cell>
          <cell r="S122" t="str">
            <v>1000 - ALIMENTATION &amp; RESTAURATION</v>
          </cell>
          <cell r="T122">
            <v>-0.3</v>
          </cell>
        </row>
        <row r="123">
          <cell r="M123">
            <v>24</v>
          </cell>
          <cell r="N123" t="str">
            <v xml:space="preserve">          /// 1223 - Cafétérias</v>
          </cell>
          <cell r="S123" t="str">
            <v>1000 - ALIMENTATION &amp; RESTAURATION</v>
          </cell>
          <cell r="T123">
            <v>-0.3</v>
          </cell>
        </row>
        <row r="124">
          <cell r="M124">
            <v>25</v>
          </cell>
          <cell r="N124" t="str">
            <v xml:space="preserve">          /// 1224 - Restaurants à thème</v>
          </cell>
          <cell r="S124" t="str">
            <v>1000 - ALIMENTATION &amp; RESTAURATION</v>
          </cell>
          <cell r="T124">
            <v>-0.3</v>
          </cell>
        </row>
        <row r="125">
          <cell r="M125">
            <v>26</v>
          </cell>
          <cell r="N125" t="str">
            <v xml:space="preserve">          /// 1225 - Restaurants traditionnels</v>
          </cell>
          <cell r="S125" t="str">
            <v>1000 - ALIMENTATION &amp; RESTAURATION</v>
          </cell>
          <cell r="T125">
            <v>-0.3</v>
          </cell>
        </row>
        <row r="126">
          <cell r="M126">
            <v>27</v>
          </cell>
          <cell r="N126" t="str">
            <v xml:space="preserve">          /// 1229 - Autres restaurants</v>
          </cell>
          <cell r="S126" t="str">
            <v>1000 - ALIMENTATION &amp; RESTAURATION</v>
          </cell>
          <cell r="T126">
            <v>-0.3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Pop equiv"/>
      <sheetName val="Feuil1"/>
      <sheetName val="Pop touristique"/>
      <sheetName val="Type de res"/>
      <sheetName val="Verre&amp;papiers"/>
      <sheetName val="Evol&amp;hypo d'evol OM"/>
      <sheetName val="bilan matière de base"/>
      <sheetName val="BM1"/>
      <sheetName val="BM0 Bozel"/>
      <sheetName val="BM0 AV feiss&amp;monta"/>
      <sheetName val="BM0 PAP bi flux"/>
      <sheetName val="BM0 total"/>
      <sheetName val="BM2 "/>
      <sheetName val="BM globaux"/>
      <sheetName val="contenants S0"/>
      <sheetName val="contenants S1"/>
      <sheetName val="contenants S2"/>
      <sheetName val="EE S0"/>
      <sheetName val="EE S1"/>
      <sheetName val="EE S2"/>
      <sheetName val="données de base"/>
      <sheetName val="Coûts 2000 et réf"/>
      <sheetName val="coût S0"/>
      <sheetName val="coût S1"/>
      <sheetName val="coût S2"/>
      <sheetName val="Tonnages valorisés"/>
      <sheetName val="Tonnages à trier"/>
      <sheetName val="Graph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/>
      <sheetData sheetId="1"/>
      <sheetData sheetId="2">
        <row r="5">
          <cell r="C5">
            <v>12837.825114746382</v>
          </cell>
          <cell r="D5">
            <v>19500</v>
          </cell>
        </row>
        <row r="8">
          <cell r="D8">
            <v>8500</v>
          </cell>
        </row>
        <row r="13">
          <cell r="B13">
            <v>7500</v>
          </cell>
        </row>
        <row r="16">
          <cell r="B16">
            <v>60000</v>
          </cell>
        </row>
        <row r="19">
          <cell r="B19">
            <v>10000</v>
          </cell>
        </row>
        <row r="26">
          <cell r="B26">
            <v>950</v>
          </cell>
        </row>
        <row r="32">
          <cell r="B32">
            <v>16</v>
          </cell>
        </row>
        <row r="35">
          <cell r="B35">
            <v>60</v>
          </cell>
        </row>
        <row r="37">
          <cell r="B37">
            <v>20</v>
          </cell>
        </row>
        <row r="45">
          <cell r="B45">
            <v>300</v>
          </cell>
        </row>
        <row r="46">
          <cell r="B46">
            <v>1500</v>
          </cell>
        </row>
        <row r="61">
          <cell r="B61">
            <v>982</v>
          </cell>
        </row>
        <row r="64">
          <cell r="B64">
            <v>170</v>
          </cell>
        </row>
        <row r="67">
          <cell r="B67">
            <v>0.35</v>
          </cell>
        </row>
        <row r="68">
          <cell r="B68">
            <v>0.7</v>
          </cell>
        </row>
        <row r="72">
          <cell r="B72">
            <v>0.5</v>
          </cell>
        </row>
        <row r="73">
          <cell r="B73">
            <v>0.5</v>
          </cell>
        </row>
        <row r="75">
          <cell r="B75">
            <v>0.5</v>
          </cell>
        </row>
        <row r="78">
          <cell r="B78">
            <v>1000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Feuil2"/>
      <sheetName val="Feuil1"/>
      <sheetName val="SAISIES"/>
      <sheetName val="CLIENTS AUTORISES"/>
      <sheetName val="PRODUITS"/>
      <sheetName val="PRESTATAIRE"/>
      <sheetName val="CHANTIER"/>
      <sheetName val="DESTINATION"/>
    </sheetNames>
    <sheetDataSet>
      <sheetData sheetId="0"/>
      <sheetData sheetId="1"/>
      <sheetData sheetId="2"/>
      <sheetData sheetId="3"/>
      <sheetData sheetId="4" refreshError="1">
        <row r="8">
          <cell r="A8" t="str">
            <v>AMITEC</v>
          </cell>
        </row>
        <row r="9">
          <cell r="A9" t="str">
            <v>A.D.S</v>
          </cell>
        </row>
        <row r="10">
          <cell r="A10" t="str">
            <v>AGRITRA</v>
          </cell>
        </row>
        <row r="11">
          <cell r="A11" t="str">
            <v>A.F.M RECYCLING</v>
          </cell>
        </row>
        <row r="12">
          <cell r="A12" t="str">
            <v>AXE SUD</v>
          </cell>
        </row>
        <row r="13">
          <cell r="A13" t="str">
            <v>AUXILIAIRE DEMOLITION</v>
          </cell>
        </row>
        <row r="14">
          <cell r="A14" t="str">
            <v>BENNES LOCATION SERVICE</v>
          </cell>
        </row>
        <row r="15">
          <cell r="A15" t="str">
            <v>BOUILLIN ET POQUET</v>
          </cell>
        </row>
        <row r="16">
          <cell r="A16" t="str">
            <v>B.R.L</v>
          </cell>
        </row>
        <row r="17">
          <cell r="A17" t="str">
            <v>CANCEL</v>
          </cell>
        </row>
        <row r="18">
          <cell r="A18" t="str">
            <v>CPR BILLETS</v>
          </cell>
        </row>
        <row r="19">
          <cell r="A19" t="str">
            <v>CASSIN TP</v>
          </cell>
        </row>
        <row r="20">
          <cell r="A20" t="str">
            <v>COVED SICOVAL</v>
          </cell>
        </row>
        <row r="21">
          <cell r="A21" t="str">
            <v>COVED QUINT</v>
          </cell>
        </row>
        <row r="22">
          <cell r="A22" t="str">
            <v>COVED BRIANE</v>
          </cell>
        </row>
        <row r="23">
          <cell r="A23" t="str">
            <v>COVED SUD TLSE GARONNE LOUGE</v>
          </cell>
        </row>
        <row r="24">
          <cell r="A24" t="str">
            <v>COVED SUD TLSE L.A G</v>
          </cell>
        </row>
        <row r="25">
          <cell r="A25" t="str">
            <v>COVED LABARTHE</v>
          </cell>
        </row>
        <row r="26">
          <cell r="A26" t="str">
            <v>CDT SERVIBENNE</v>
          </cell>
        </row>
        <row r="27">
          <cell r="A27" t="str">
            <v>COLLECTE SERVIBENNE</v>
          </cell>
        </row>
        <row r="28">
          <cell r="A28" t="str">
            <v>COELHO</v>
          </cell>
        </row>
        <row r="29">
          <cell r="A29" t="str">
            <v xml:space="preserve">DELAIR NAVARRA  </v>
          </cell>
        </row>
        <row r="30">
          <cell r="A30" t="str">
            <v>ECOPHU</v>
          </cell>
        </row>
        <row r="31">
          <cell r="A31" t="str">
            <v>E.C 31</v>
          </cell>
        </row>
        <row r="32">
          <cell r="A32" t="str">
            <v>E.T.P</v>
          </cell>
        </row>
        <row r="33">
          <cell r="A33" t="str">
            <v>GAUCI ENVIRONNEMENT</v>
          </cell>
        </row>
        <row r="34">
          <cell r="A34" t="str">
            <v>GUIRAUD</v>
          </cell>
        </row>
        <row r="35">
          <cell r="A35" t="str">
            <v>GOMEZ CARRELAGES</v>
          </cell>
        </row>
        <row r="36">
          <cell r="A36" t="str">
            <v>ISB/RENAUVATION DU LAURAGAIS</v>
          </cell>
        </row>
        <row r="37">
          <cell r="A37" t="str">
            <v>JARDINS TOULOUSAINS</v>
          </cell>
        </row>
        <row r="38">
          <cell r="A38" t="str">
            <v>LE CANTONNAIS</v>
          </cell>
        </row>
        <row r="39">
          <cell r="A39" t="str">
            <v>LE GAT</v>
          </cell>
        </row>
        <row r="40">
          <cell r="A40" t="str">
            <v>L.T.R</v>
          </cell>
        </row>
        <row r="41">
          <cell r="A41" t="str">
            <v>MAIRIE DE ROQUES</v>
          </cell>
        </row>
        <row r="42">
          <cell r="A42" t="str">
            <v>MAIRIE DE VILLENEUVE</v>
          </cell>
        </row>
        <row r="43">
          <cell r="A43" t="str">
            <v>ETS MINA THIERRY</v>
          </cell>
        </row>
        <row r="44">
          <cell r="A44" t="str">
            <v>SUD OUEST RECYCLAGE</v>
          </cell>
        </row>
        <row r="45">
          <cell r="A45" t="str">
            <v>PERUSIN</v>
          </cell>
        </row>
        <row r="46">
          <cell r="A46" t="str">
            <v>PLACO STYLE</v>
          </cell>
        </row>
        <row r="47">
          <cell r="A47" t="str">
            <v>PLATRES GARONNAIS</v>
          </cell>
        </row>
        <row r="48">
          <cell r="A48" t="str">
            <v>REALCO</v>
          </cell>
        </row>
        <row r="49">
          <cell r="A49" t="str">
            <v>REGIMENT PARACHUTISTE</v>
          </cell>
        </row>
        <row r="50">
          <cell r="A50" t="str">
            <v>REMBLAIS TOULOUSAIN</v>
          </cell>
        </row>
        <row r="51">
          <cell r="A51" t="str">
            <v>SALVADOR</v>
          </cell>
        </row>
        <row r="52">
          <cell r="A52" t="str">
            <v>S.C.L</v>
          </cell>
        </row>
        <row r="53">
          <cell r="A53" t="str">
            <v>SEE ELECTRICITE (GANTHIER)</v>
          </cell>
        </row>
        <row r="54">
          <cell r="A54" t="str">
            <v>SURIN</v>
          </cell>
        </row>
        <row r="55">
          <cell r="A55" t="str">
            <v>SOCAMIP</v>
          </cell>
        </row>
        <row r="56">
          <cell r="A56" t="str">
            <v>SOGECO</v>
          </cell>
        </row>
        <row r="57">
          <cell r="A57" t="str">
            <v>SOPREMA</v>
          </cell>
        </row>
        <row r="58">
          <cell r="A58" t="str">
            <v>SPIE BATIGNOLLES</v>
          </cell>
        </row>
        <row r="59">
          <cell r="A59" t="str">
            <v>STATION TOTAL</v>
          </cell>
        </row>
        <row r="60">
          <cell r="A60" t="str">
            <v>TAVERNITY</v>
          </cell>
        </row>
        <row r="61">
          <cell r="A61" t="str">
            <v>TERRASSEMENTS SERVICES</v>
          </cell>
        </row>
        <row r="62">
          <cell r="A62" t="str">
            <v>T.D.M</v>
          </cell>
        </row>
        <row r="63">
          <cell r="A63" t="str">
            <v>TMH</v>
          </cell>
        </row>
        <row r="64">
          <cell r="A64" t="str">
            <v>TOULOUSE BENNES</v>
          </cell>
        </row>
        <row r="65">
          <cell r="A65" t="str">
            <v>TOULOUSAINE CEREALES</v>
          </cell>
        </row>
        <row r="66">
          <cell r="A66" t="str">
            <v>APPORTEUR EXCEPTIONNEL</v>
          </cell>
        </row>
        <row r="67">
          <cell r="A67" t="str">
            <v>TOULOUSAINE CEREALES</v>
          </cell>
        </row>
        <row r="68">
          <cell r="A68" t="str">
            <v>ERREUR SAISIE</v>
          </cell>
        </row>
        <row r="69">
          <cell r="A69" t="str">
            <v>****************************** Insérer lignes nouveau client au-dessus</v>
          </cell>
        </row>
      </sheetData>
      <sheetData sheetId="5" refreshError="1">
        <row r="3">
          <cell r="A3" t="str">
            <v>Gravats</v>
          </cell>
        </row>
        <row r="4">
          <cell r="A4" t="str">
            <v>Bois</v>
          </cell>
        </row>
        <row r="5">
          <cell r="A5" t="str">
            <v>Bois broyé</v>
          </cell>
        </row>
        <row r="6">
          <cell r="A6" t="str">
            <v>Blanc</v>
          </cell>
        </row>
        <row r="7">
          <cell r="A7" t="str">
            <v>Ecrits blancs</v>
          </cell>
        </row>
        <row r="8">
          <cell r="A8" t="str">
            <v>Plastique</v>
          </cell>
        </row>
        <row r="9">
          <cell r="A9" t="str">
            <v>Ferraille</v>
          </cell>
        </row>
        <row r="10">
          <cell r="A10" t="str">
            <v>Palette de bois</v>
          </cell>
        </row>
        <row r="11">
          <cell r="A11" t="str">
            <v>Cuivre</v>
          </cell>
        </row>
        <row r="12">
          <cell r="A12" t="str">
            <v>Carton</v>
          </cell>
        </row>
        <row r="13">
          <cell r="A13" t="str">
            <v>Collecte selective</v>
          </cell>
        </row>
        <row r="14">
          <cell r="A14" t="str">
            <v>Pneus</v>
          </cell>
        </row>
        <row r="15">
          <cell r="A15" t="str">
            <v>Plâtre</v>
          </cell>
        </row>
        <row r="16">
          <cell r="A16" t="str">
            <v>Pesée interne</v>
          </cell>
        </row>
        <row r="17">
          <cell r="A17" t="str">
            <v>Papier</v>
          </cell>
        </row>
        <row r="18">
          <cell r="A18" t="str">
            <v>Afnor</v>
          </cell>
        </row>
        <row r="19">
          <cell r="A19" t="str">
            <v>Gradib</v>
          </cell>
        </row>
        <row r="20">
          <cell r="A20" t="str">
            <v>Gros Magasin</v>
          </cell>
        </row>
        <row r="21">
          <cell r="A21" t="str">
            <v>Carton A5</v>
          </cell>
        </row>
        <row r="22">
          <cell r="A22" t="str">
            <v>Carton A4</v>
          </cell>
        </row>
        <row r="23">
          <cell r="A23" t="str">
            <v>Journaux</v>
          </cell>
        </row>
        <row r="24">
          <cell r="A24" t="str">
            <v>Listing</v>
          </cell>
        </row>
        <row r="25">
          <cell r="A25" t="str">
            <v>Rognure brocheur</v>
          </cell>
        </row>
        <row r="26">
          <cell r="A26" t="str">
            <v>Rognure extra claire</v>
          </cell>
        </row>
        <row r="27">
          <cell r="A27" t="str">
            <v>Rognure claire</v>
          </cell>
        </row>
        <row r="28">
          <cell r="A28" t="str">
            <v>Rognure couleur</v>
          </cell>
        </row>
        <row r="29">
          <cell r="A29" t="str">
            <v>Macule</v>
          </cell>
        </row>
        <row r="30">
          <cell r="A30" t="str">
            <v>Ecrits couleurs</v>
          </cell>
        </row>
        <row r="31">
          <cell r="A31" t="str">
            <v>Ecrits couleurs 2</v>
          </cell>
        </row>
        <row r="32">
          <cell r="A32" t="str">
            <v>Tissus</v>
          </cell>
        </row>
        <row r="33">
          <cell r="A33" t="str">
            <v>Collecte selective</v>
          </cell>
        </row>
        <row r="34">
          <cell r="A34" t="str">
            <v>DIS</v>
          </cell>
        </row>
        <row r="35">
          <cell r="A35" t="str">
            <v>DIBS</v>
          </cell>
        </row>
        <row r="36">
          <cell r="A36" t="str">
            <v>Déchets verts</v>
          </cell>
        </row>
        <row r="37">
          <cell r="A37" t="str">
            <v>Verre</v>
          </cell>
        </row>
        <row r="38">
          <cell r="A38" t="str">
            <v>Extrapale</v>
          </cell>
        </row>
        <row r="39">
          <cell r="A39" t="str">
            <v>Amiante</v>
          </cell>
        </row>
        <row r="40">
          <cell r="A40" t="str">
            <v>Papier</v>
          </cell>
        </row>
        <row r="41">
          <cell r="A41" t="str">
            <v>boites conserves</v>
          </cell>
        </row>
        <row r="42">
          <cell r="A42" t="str">
            <v>Intérieur de livres</v>
          </cell>
        </row>
      </sheetData>
      <sheetData sheetId="6"/>
      <sheetData sheetId="7" refreshError="1">
        <row r="1">
          <cell r="D1" t="str">
            <v>DIB</v>
          </cell>
          <cell r="E1" t="str">
            <v>Bois</v>
          </cell>
          <cell r="F1" t="str">
            <v>Plâtre</v>
          </cell>
          <cell r="G1" t="str">
            <v>AFNOR</v>
          </cell>
          <cell r="H1" t="str">
            <v>Gravats</v>
          </cell>
          <cell r="I1" t="str">
            <v>Blanc</v>
          </cell>
          <cell r="J1" t="str">
            <v>Plastique</v>
          </cell>
          <cell r="K1" t="str">
            <v>Ferraille</v>
          </cell>
          <cell r="L1" t="str">
            <v>Carton</v>
          </cell>
          <cell r="M1" t="str">
            <v>Palette de bois</v>
          </cell>
          <cell r="N1" t="str">
            <v>Bois palette</v>
          </cell>
          <cell r="O1" t="str">
            <v>Bois Broyé</v>
          </cell>
          <cell r="P1" t="str">
            <v>Déchets verts</v>
          </cell>
          <cell r="Q1" t="str">
            <v>Pneus</v>
          </cell>
          <cell r="R1" t="str">
            <v>Carton A4</v>
          </cell>
          <cell r="S1" t="str">
            <v>Carton A5</v>
          </cell>
          <cell r="T1" t="str">
            <v>rognure brocheur</v>
          </cell>
          <cell r="U1" t="str">
            <v>rognure claire</v>
          </cell>
          <cell r="V1" t="str">
            <v>rognure extra claire</v>
          </cell>
          <cell r="W1" t="str">
            <v>macule</v>
          </cell>
          <cell r="X1" t="str">
            <v>gros magasin</v>
          </cell>
          <cell r="Y1" t="str">
            <v>ecrits couleurs 2</v>
          </cell>
          <cell r="Z1" t="str">
            <v>ecrits couleurs</v>
          </cell>
          <cell r="AA1" t="str">
            <v>Journaux</v>
          </cell>
          <cell r="AB1" t="str">
            <v>Verre</v>
          </cell>
          <cell r="AC1" t="str">
            <v>Cuivre</v>
          </cell>
          <cell r="AD1" t="str">
            <v>GRADIB</v>
          </cell>
          <cell r="AE1" t="str">
            <v>extrapale</v>
          </cell>
          <cell r="AF1" t="str">
            <v>Listing</v>
          </cell>
          <cell r="AG1" t="str">
            <v>Ecrits blancs</v>
          </cell>
          <cell r="AH1" t="str">
            <v>Tissus</v>
          </cell>
          <cell r="AI1" t="str">
            <v>DIBS</v>
          </cell>
          <cell r="AJ1" t="str">
            <v>Rognure couleur</v>
          </cell>
          <cell r="AK1" t="str">
            <v>papier</v>
          </cell>
          <cell r="AL1" t="str">
            <v>boites conserves</v>
          </cell>
          <cell r="AM1" t="str">
            <v>collecte selective</v>
          </cell>
        </row>
        <row r="2">
          <cell r="A2" t="str">
            <v>AMITEC</v>
          </cell>
        </row>
        <row r="3">
          <cell r="A3" t="str">
            <v>A.D.S</v>
          </cell>
        </row>
        <row r="4">
          <cell r="A4" t="str">
            <v>AGRITRA</v>
          </cell>
        </row>
        <row r="5">
          <cell r="A5" t="str">
            <v>A.F.M RECYCLING</v>
          </cell>
        </row>
        <row r="6">
          <cell r="A6" t="str">
            <v>AXE SUD</v>
          </cell>
        </row>
        <row r="7">
          <cell r="A7" t="str">
            <v>AUXILIAIRE DEMOLITION</v>
          </cell>
        </row>
        <row r="8">
          <cell r="A8" t="str">
            <v>BENNES LOCATION SERVICE</v>
          </cell>
        </row>
        <row r="9">
          <cell r="A9" t="str">
            <v>BOUILLIN ET POQUET</v>
          </cell>
        </row>
        <row r="10">
          <cell r="A10" t="str">
            <v>B.R.L</v>
          </cell>
        </row>
        <row r="11">
          <cell r="A11" t="str">
            <v>CPR BILLETS</v>
          </cell>
        </row>
        <row r="12">
          <cell r="A12" t="str">
            <v>CANCEL</v>
          </cell>
        </row>
        <row r="13">
          <cell r="A13" t="str">
            <v>CASSIN TP</v>
          </cell>
        </row>
        <row r="14">
          <cell r="A14" t="str">
            <v>COELHO</v>
          </cell>
        </row>
        <row r="15">
          <cell r="A15" t="str">
            <v>COVED QUINT</v>
          </cell>
        </row>
        <row r="16">
          <cell r="A16" t="str">
            <v>COVED SICOVAL</v>
          </cell>
        </row>
        <row r="17">
          <cell r="A17" t="str">
            <v>COVED SICOVAL</v>
          </cell>
        </row>
        <row r="18">
          <cell r="A18" t="str">
            <v>COVED SICOVAL</v>
          </cell>
        </row>
        <row r="19">
          <cell r="A19" t="str">
            <v>COVED BRIANE</v>
          </cell>
        </row>
        <row r="20">
          <cell r="A20" t="str">
            <v>COVED SUD TLSE GARONNE LOUGE</v>
          </cell>
        </row>
        <row r="21">
          <cell r="A21" t="str">
            <v>COVED SUD TLSE GARONNE LOUGE</v>
          </cell>
        </row>
        <row r="22">
          <cell r="A22" t="str">
            <v>COVED SUD TLSE L.A G</v>
          </cell>
        </row>
        <row r="23">
          <cell r="A23" t="str">
            <v>COVED SUD TLSE L.A G</v>
          </cell>
        </row>
        <row r="24">
          <cell r="A24" t="str">
            <v>COVED SICOVAL</v>
          </cell>
        </row>
        <row r="25">
          <cell r="A25" t="str">
            <v>COVED LABARTHE</v>
          </cell>
        </row>
        <row r="26">
          <cell r="A26" t="str">
            <v>ECOPHU</v>
          </cell>
        </row>
        <row r="27">
          <cell r="A27" t="str">
            <v>E.C 31</v>
          </cell>
        </row>
        <row r="28">
          <cell r="A28" t="str">
            <v>E.T.P</v>
          </cell>
        </row>
        <row r="29">
          <cell r="A29" t="str">
            <v>GAUCI ENVIRONNEMENT</v>
          </cell>
        </row>
        <row r="30">
          <cell r="A30" t="str">
            <v>GUIRAUD</v>
          </cell>
        </row>
        <row r="31">
          <cell r="A31" t="str">
            <v>GOMEZ CARRELAGES</v>
          </cell>
        </row>
        <row r="32">
          <cell r="A32" t="str">
            <v>JARDINS TOULOUSAINS</v>
          </cell>
        </row>
        <row r="33">
          <cell r="A33" t="str">
            <v>L.T.R</v>
          </cell>
        </row>
        <row r="34">
          <cell r="A34" t="str">
            <v>LE CANTONNAIS</v>
          </cell>
        </row>
        <row r="35">
          <cell r="A35" t="str">
            <v>LE GAT</v>
          </cell>
        </row>
        <row r="36">
          <cell r="A36" t="str">
            <v>MAIRIE DE ROQUES</v>
          </cell>
        </row>
        <row r="37">
          <cell r="A37" t="str">
            <v>MAIRIE DE VILLENEUVE</v>
          </cell>
        </row>
        <row r="38">
          <cell r="A38" t="str">
            <v>MARIA</v>
          </cell>
        </row>
        <row r="39">
          <cell r="A39" t="str">
            <v>ETS MINA THIERRY</v>
          </cell>
        </row>
        <row r="40">
          <cell r="A40" t="str">
            <v xml:space="preserve">DELAIR NAVARRA  </v>
          </cell>
        </row>
        <row r="41">
          <cell r="A41" t="str">
            <v>PLACO STYLE</v>
          </cell>
        </row>
        <row r="42">
          <cell r="A42" t="str">
            <v>PERUSIN</v>
          </cell>
        </row>
        <row r="43">
          <cell r="A43" t="str">
            <v>PLATRES GARONNAIS</v>
          </cell>
        </row>
        <row r="44">
          <cell r="A44" t="str">
            <v>ISB/RENAUVATION DU LAURAGAIS</v>
          </cell>
        </row>
        <row r="45">
          <cell r="A45" t="str">
            <v>REALCO</v>
          </cell>
        </row>
        <row r="46">
          <cell r="A46" t="str">
            <v>REGIMENT PARA</v>
          </cell>
        </row>
        <row r="47">
          <cell r="A47" t="str">
            <v>REMBLAIS TOULOUSAIN</v>
          </cell>
        </row>
        <row r="48">
          <cell r="A48" t="str">
            <v>SURIN</v>
          </cell>
        </row>
        <row r="49">
          <cell r="A49" t="str">
            <v>S.C.L</v>
          </cell>
        </row>
        <row r="50">
          <cell r="A50" t="str">
            <v>SALVADOR</v>
          </cell>
        </row>
        <row r="51">
          <cell r="A51" t="str">
            <v>SOCAMIP</v>
          </cell>
        </row>
        <row r="52">
          <cell r="A52" t="str">
            <v>SEE ELECTRICITE (GANTHIER)</v>
          </cell>
        </row>
        <row r="53">
          <cell r="A53" t="str">
            <v>SOGECO</v>
          </cell>
        </row>
        <row r="54">
          <cell r="A54" t="str">
            <v>STATION TOTAL</v>
          </cell>
        </row>
        <row r="55">
          <cell r="A55" t="str">
            <v>SOPREMA</v>
          </cell>
        </row>
        <row r="56">
          <cell r="A56" t="str">
            <v>SPIE BATIGNOLLES</v>
          </cell>
        </row>
        <row r="57">
          <cell r="A57" t="str">
            <v>TAVERNITY</v>
          </cell>
        </row>
        <row r="58">
          <cell r="A58" t="str">
            <v>T.D.M</v>
          </cell>
        </row>
        <row r="59">
          <cell r="A59" t="str">
            <v>TERRASSEMENTS SERVICES</v>
          </cell>
        </row>
        <row r="60">
          <cell r="A60" t="str">
            <v>TMH</v>
          </cell>
        </row>
        <row r="61">
          <cell r="A61" t="str">
            <v>TOULOUSE BENNES</v>
          </cell>
        </row>
        <row r="62">
          <cell r="A62" t="str">
            <v>TOULOUSAINE CEREALES</v>
          </cell>
        </row>
        <row r="63">
          <cell r="A63" t="str">
            <v>SUD OUEST RECYCLAGE</v>
          </cell>
        </row>
        <row r="64">
          <cell r="A64" t="str">
            <v>SUD OUEST RECYCLAGE</v>
          </cell>
        </row>
        <row r="65">
          <cell r="A65" t="str">
            <v>APPORTEUR EXCEPTIONNEL</v>
          </cell>
        </row>
        <row r="66">
          <cell r="A66" t="str">
            <v>COLLECTE SERVIBENNE</v>
          </cell>
        </row>
        <row r="67">
          <cell r="A67" t="str">
            <v>COLLECTE SERVIBENNE</v>
          </cell>
        </row>
        <row r="68">
          <cell r="A68" t="str">
            <v>COLLECTE SERVIBENNE</v>
          </cell>
        </row>
        <row r="69">
          <cell r="A69" t="str">
            <v>CDT SERVIBENNE</v>
          </cell>
        </row>
        <row r="70">
          <cell r="A70" t="str">
            <v>CDT SERVIBENNE</v>
          </cell>
        </row>
        <row r="71">
          <cell r="A71" t="str">
            <v>CDT SERVIBENNE</v>
          </cell>
        </row>
        <row r="72">
          <cell r="A72" t="str">
            <v>CDT SERVIBENNE</v>
          </cell>
        </row>
        <row r="73">
          <cell r="A73" t="str">
            <v>CDT SERVIBENNE</v>
          </cell>
        </row>
        <row r="74">
          <cell r="A74" t="str">
            <v>CDT SERVIBENNE</v>
          </cell>
        </row>
        <row r="75">
          <cell r="A75" t="str">
            <v>CDT SERVIBENNE</v>
          </cell>
        </row>
        <row r="76">
          <cell r="A76" t="str">
            <v>CDT SERVIBENNE</v>
          </cell>
        </row>
        <row r="77">
          <cell r="A77" t="str">
            <v>CDT SERVIBENNE</v>
          </cell>
        </row>
        <row r="78">
          <cell r="A78" t="str">
            <v>CDT SERVIBENNE</v>
          </cell>
        </row>
        <row r="79">
          <cell r="A79" t="str">
            <v>CDT SERVIBENNE</v>
          </cell>
        </row>
        <row r="80">
          <cell r="A80" t="str">
            <v>CDT SERVIBENNE</v>
          </cell>
        </row>
      </sheetData>
      <sheetData sheetId="8" refreshError="1">
        <row r="3">
          <cell r="A3" t="str">
            <v>CDT SERVIBENNE</v>
          </cell>
        </row>
        <row r="4">
          <cell r="A4" t="str">
            <v>Seysses</v>
          </cell>
        </row>
        <row r="5">
          <cell r="A5" t="str">
            <v>RETOUR Seysses</v>
          </cell>
        </row>
        <row r="6">
          <cell r="A6" t="str">
            <v>Tulles</v>
          </cell>
        </row>
        <row r="7">
          <cell r="A7" t="str">
            <v>Briane</v>
          </cell>
        </row>
        <row r="8">
          <cell r="A8" t="str">
            <v>Econotre</v>
          </cell>
        </row>
        <row r="9">
          <cell r="A9" t="str">
            <v>CDT Montech</v>
          </cell>
        </row>
        <row r="10">
          <cell r="A10" t="str">
            <v>CDT Saint Sulpice</v>
          </cell>
        </row>
        <row r="11">
          <cell r="A11" t="str">
            <v>Site Gravats</v>
          </cell>
        </row>
        <row r="12">
          <cell r="A12" t="str">
            <v>CDT David</v>
          </cell>
        </row>
        <row r="13">
          <cell r="A13" t="str">
            <v>Ecophu</v>
          </cell>
        </row>
        <row r="14">
          <cell r="A14" t="str">
            <v>BRL</v>
          </cell>
        </row>
        <row r="15">
          <cell r="A15" t="str">
            <v>Recycleur sud ouest recyclage</v>
          </cell>
        </row>
        <row r="16">
          <cell r="A16" t="str">
            <v>A.F.M Recycling</v>
          </cell>
        </row>
        <row r="17">
          <cell r="A17" t="str">
            <v>Tredi</v>
          </cell>
        </row>
        <row r="18">
          <cell r="A18" t="str">
            <v>Sud broyeur environnement</v>
          </cell>
        </row>
        <row r="19">
          <cell r="A19" t="str">
            <v>Valoridec</v>
          </cell>
        </row>
        <row r="20">
          <cell r="A20" t="str">
            <v>Drimm</v>
          </cell>
        </row>
        <row r="21">
          <cell r="A21" t="str">
            <v>****************************** Insérer lignes nouvelle destination au-dessus</v>
          </cell>
        </row>
        <row r="22">
          <cell r="A22" t="str">
            <v>****************************** Insérer lignes nouvelle destination au-dessus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Type de res"/>
      <sheetName val="Pop equiv"/>
      <sheetName val="Pop équiv"/>
      <sheetName val="Pop touristique"/>
      <sheetName val="Cotes PAV"/>
      <sheetName val="Fréq et taux d'occup"/>
      <sheetName val="Verre&amp;papiers"/>
      <sheetName val="Evol&amp;hypo d'evol OM"/>
      <sheetName val="bilan matière de base"/>
      <sheetName val="BM1 avec equiv hab "/>
      <sheetName val="BM1 avec hab perm"/>
      <sheetName val="BM globaux"/>
      <sheetName val="contenants "/>
      <sheetName val="EE S1equiv hab"/>
      <sheetName val="EE S1 hab perm"/>
      <sheetName val="données de base"/>
      <sheetName val="Coûts 2000 et réf"/>
      <sheetName val="Besoins en camion grue"/>
      <sheetName val="coût S1 forte particip"/>
      <sheetName val="coût S1 faible particip"/>
      <sheetName val="coût décomposé commune "/>
      <sheetName val="coût S1 forte particip et subve"/>
      <sheetName val="coût S1 faible partic fort subv"/>
      <sheetName val="couts contenants"/>
      <sheetName val="Tonnages à trier"/>
      <sheetName val="Tonnages valorisés"/>
      <sheetName val="Graphique"/>
      <sheetName val="Subven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9">
          <cell r="B9">
            <v>10051.895053383356</v>
          </cell>
        </row>
        <row r="10">
          <cell r="B10">
            <v>29400</v>
          </cell>
        </row>
        <row r="11">
          <cell r="B11">
            <v>90902.599022201102</v>
          </cell>
        </row>
        <row r="20">
          <cell r="B20">
            <v>20</v>
          </cell>
        </row>
        <row r="21">
          <cell r="B21">
            <v>7500</v>
          </cell>
        </row>
        <row r="22">
          <cell r="B22">
            <v>7500</v>
          </cell>
        </row>
        <row r="50">
          <cell r="B50">
            <v>300</v>
          </cell>
        </row>
        <row r="57">
          <cell r="B57">
            <v>15</v>
          </cell>
        </row>
        <row r="67">
          <cell r="B67">
            <v>6</v>
          </cell>
        </row>
        <row r="85">
          <cell r="B85">
            <v>0.05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&amp;hypo d'evol OM"/>
      <sheetName val="pop par com"/>
      <sheetName val="heures coll Bonneville"/>
      <sheetName val="Performance globale cluses"/>
      <sheetName val="Performance globale "/>
      <sheetName val="Performance globale PAP"/>
      <sheetName val="Performance bonneville"/>
      <sheetName val="Performance bonneville (2)"/>
      <sheetName val="Performance Haut Giffre"/>
      <sheetName val="Performance Risse et Foron"/>
      <sheetName val="Performance Cluses"/>
      <sheetName val="TRansfert"/>
      <sheetName val="Soutien EE 1A"/>
      <sheetName val="Soutien EE 1A option3"/>
      <sheetName val="Soutien EE 1B"/>
      <sheetName val="Soutien EE 1B option3"/>
      <sheetName val="Soutien EE 2A"/>
      <sheetName val="Soutien EE 2A PAP"/>
      <sheetName val="Soutien EE 2A bis"/>
      <sheetName val="Soutien EE 2A bis PAP"/>
      <sheetName val="Soutien EE 2A bis bonn"/>
      <sheetName val="Soutien EE 2B"/>
      <sheetName val="Soutien EE 2B PAP"/>
      <sheetName val="Colonne AV"/>
      <sheetName val="bacs CS tri flux"/>
      <sheetName val="bacs CS bi flux"/>
      <sheetName val="données de base"/>
      <sheetName val="Taux subventions"/>
      <sheetName val="Investissement 1A"/>
      <sheetName val="Investissement 1B"/>
      <sheetName val="Investissement 2B"/>
      <sheetName val="Investissement 2A"/>
      <sheetName val="coût Scé 1A Bonn"/>
      <sheetName val="coût Scé 1A rural Cluses"/>
      <sheetName val="coût Scé 1A urbain Cluses"/>
      <sheetName val="coût Scé 1A urbain enter Cluses"/>
      <sheetName val="coût Scé 1A bis Bonn "/>
      <sheetName val="coût Scé 1A bis rural cluses"/>
      <sheetName val="coût Scé 1A bis urbain cluses"/>
      <sheetName val="coût Scé 1B Bonnev"/>
      <sheetName val="coût Scé 1B rural Cluses"/>
      <sheetName val="coût Scé 1B urbain Cluses"/>
      <sheetName val="coût Scé 1B urbainenter Cluses"/>
      <sheetName val="coût Scé 2A Bonnev"/>
      <sheetName val="coût Scé 2A Cluses"/>
      <sheetName val="coût Scé 2Abis Bonnev"/>
      <sheetName val="coût Scé 2A bis Cluses"/>
      <sheetName val="coût Scé 2A bis enterrCluses"/>
      <sheetName val="coût Scé 2B Bonnev"/>
      <sheetName val="coût Scé 2B cluses"/>
      <sheetName val="coût Scé 2B entercluses"/>
      <sheetName val="coût Scé ref bonn"/>
      <sheetName val="scé ref cluses"/>
      <sheetName val="Graph tx de val bonn"/>
      <sheetName val="Graph tx de val cluses"/>
      <sheetName val="Graph global bonn"/>
      <sheetName val="Graph global cluses"/>
      <sheetName val="Graph global cluses (2)"/>
      <sheetName val="Graph global euros bonn"/>
      <sheetName val="Synthese bonn"/>
      <sheetName val="Synthese cluses"/>
      <sheetName val="Graph invest bonn"/>
      <sheetName val="Graph invest euros bonn"/>
      <sheetName val="Graph invest cluses"/>
      <sheetName val="Graph invest cluses euro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E"/>
      <sheetName val="Evolution pop"/>
      <sheetName val="Répartition population"/>
      <sheetName val="Hebergement"/>
      <sheetName val="Estimation pop"/>
      <sheetName val="Fréquence"/>
      <sheetName val="Tonnages OM"/>
      <sheetName val="Evolution tonnage"/>
      <sheetName val="Performances de collecte"/>
      <sheetName val="Coût (impression)"/>
      <sheetName val="Rendement (impression)"/>
      <sheetName val="Performances 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5">
          <cell r="L15">
            <v>426.38048637025292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tail compte déchetterie"/>
      <sheetName val="détail compte OM"/>
      <sheetName val="Exploitation "/>
      <sheetName val="Bilan déchèterie"/>
      <sheetName val="Bilan valorisation"/>
      <sheetName val="Bilan OM "/>
      <sheetName val="recapitulatif"/>
      <sheetName val="Analyse fin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recap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ATRICE"/>
      <sheetName val="MANDATS"/>
      <sheetName val="TITRES"/>
      <sheetName val="tx TVA"/>
    </sheetNames>
    <sheetDataSet>
      <sheetData sheetId="0">
        <row r="14">
          <cell r="A14" t="str">
            <v>Clé à déterminer</v>
          </cell>
        </row>
        <row r="15">
          <cell r="A15" t="str">
            <v>Clé ETP</v>
          </cell>
        </row>
        <row r="16">
          <cell r="A16" t="str">
            <v>Clé KM POLY</v>
          </cell>
        </row>
        <row r="17">
          <cell r="A17" t="str">
            <v>Clé KM BOM</v>
          </cell>
        </row>
        <row r="18">
          <cell r="A18" t="str">
            <v>Clé KM PL</v>
          </cell>
        </row>
        <row r="19">
          <cell r="A19" t="str">
            <v>Clé KM VL TECH</v>
          </cell>
        </row>
        <row r="20">
          <cell r="A20" t="str">
            <v>Clé KM TECH</v>
          </cell>
        </row>
        <row r="21">
          <cell r="A21" t="str">
            <v>Clé KM VL ADM</v>
          </cell>
        </row>
        <row r="22">
          <cell r="A22" t="str">
            <v>Clé KM REGIE</v>
          </cell>
        </row>
        <row r="23">
          <cell r="A23" t="str">
            <v>Clé ACT GRUE</v>
          </cell>
        </row>
        <row r="24">
          <cell r="A24" t="str">
            <v>Clé COLL DECHETERIE</v>
          </cell>
        </row>
        <row r="25">
          <cell r="A25" t="str">
            <v>Clé TRAIT DB</v>
          </cell>
        </row>
        <row r="26">
          <cell r="A26" t="str">
            <v>Clé Pré-collecte</v>
          </cell>
        </row>
        <row r="27">
          <cell r="A27" t="str">
            <v>Clé COMMUNICATION</v>
          </cell>
        </row>
        <row r="28">
          <cell r="A28" t="str">
            <v>Clé SYDOM</v>
          </cell>
        </row>
        <row r="29">
          <cell r="A29" t="str">
            <v>Clé SYDOM (Cotisation)</v>
          </cell>
        </row>
        <row r="30">
          <cell r="A30" t="str">
            <v>Clé BRALEY</v>
          </cell>
        </row>
        <row r="31">
          <cell r="A31" t="str">
            <v>Clé TEOM</v>
          </cell>
        </row>
        <row r="32">
          <cell r="A32" t="str">
            <v>Clé RS</v>
          </cell>
        </row>
        <row r="33">
          <cell r="A33" t="str">
            <v>Clé RAN N-1</v>
          </cell>
        </row>
        <row r="34">
          <cell r="A34" t="str">
            <v>Clé ANIM</v>
          </cell>
        </row>
        <row r="35">
          <cell r="A35" t="str">
            <v>Clé Tonne Papier</v>
          </cell>
        </row>
        <row r="36">
          <cell r="A36" t="str">
            <v>Clé Tonne Verre</v>
          </cell>
        </row>
        <row r="79">
          <cell r="A79" t="str">
            <v>Clé à déterminer</v>
          </cell>
        </row>
        <row r="80">
          <cell r="A80" t="str">
            <v>Clé ETP</v>
          </cell>
        </row>
        <row r="81">
          <cell r="A81" t="str">
            <v>Clé TEOM</v>
          </cell>
        </row>
        <row r="82">
          <cell r="A82" t="str">
            <v>Clé RS</v>
          </cell>
        </row>
        <row r="83">
          <cell r="A83" t="str">
            <v>Clé RAN N-1</v>
          </cell>
        </row>
        <row r="84">
          <cell r="A84" t="str">
            <v>Clé COMMUNICATION</v>
          </cell>
        </row>
        <row r="85">
          <cell r="A85" t="str">
            <v>Clé Tonne Papier</v>
          </cell>
        </row>
        <row r="86">
          <cell r="A86" t="str">
            <v>Clé Tonne Verre</v>
          </cell>
        </row>
        <row r="87">
          <cell r="A87" t="str">
            <v>Prévention</v>
          </cell>
        </row>
        <row r="88">
          <cell r="A88" t="str">
            <v>Ventes Matériaux</v>
          </cell>
        </row>
        <row r="89">
          <cell r="A89" t="str">
            <v>Ventes Compost</v>
          </cell>
        </row>
        <row r="90">
          <cell r="A90" t="str">
            <v>Ventes Energie</v>
          </cell>
        </row>
        <row r="91">
          <cell r="A91" t="str">
            <v>Prestations à des collectivités</v>
          </cell>
        </row>
        <row r="92">
          <cell r="A92" t="str">
            <v>Autres produits</v>
          </cell>
        </row>
        <row r="93">
          <cell r="A93" t="str">
            <v>Soutien accordé par les sociétés agréées</v>
          </cell>
        </row>
        <row r="94">
          <cell r="A94" t="str">
            <v>Aides "reprises" aux investissements</v>
          </cell>
        </row>
        <row r="95">
          <cell r="A95" t="str">
            <v>Aides Fonctionnement &amp; communication</v>
          </cell>
        </row>
        <row r="96">
          <cell r="A96" t="str">
            <v>Aides à l’emploi</v>
          </cell>
        </row>
        <row r="97">
          <cell r="A97" t="str">
            <v>Frais de gestion pour le recouvrement des contributions</v>
          </cell>
        </row>
        <row r="98">
          <cell r="A98" t="str">
            <v>Montant de la TVA acquittée (FCTVA déduit)</v>
          </cell>
        </row>
        <row r="99">
          <cell r="A99" t="str">
            <v>Report année n-1 (+ ou -)</v>
          </cell>
        </row>
        <row r="100">
          <cell r="A100" t="str">
            <v>TEOM</v>
          </cell>
        </row>
        <row r="101">
          <cell r="A101" t="str">
            <v>REOM</v>
          </cell>
        </row>
        <row r="102">
          <cell r="A102" t="str">
            <v>Redevance spéciale &amp; facturation usagers</v>
          </cell>
        </row>
        <row r="103">
          <cell r="A103" t="str">
            <v>Contributions des collectivités</v>
          </cell>
        </row>
        <row r="104">
          <cell r="A104" t="str">
            <v>Hors périmètre Comptacoût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- 50% value"/>
      <sheetName val="Fin Sum- 100% value"/>
      <sheetName val="Assumptions"/>
      <sheetName val="CER "/>
      <sheetName val="Group impact- 50% JV(Dec value)"/>
      <sheetName val="Group impact- 100% value basis"/>
      <sheetName val="Profit Participation"/>
      <sheetName val="Funding headroom"/>
      <sheetName val="Financial analysis"/>
      <sheetName val="JV cash flow"/>
      <sheetName val="100% project cash flow"/>
      <sheetName val="Valuation"/>
      <sheetName val="Development valuation"/>
      <sheetName val="Void Costs"/>
      <sheetName val="Capital allowances"/>
      <sheetName val="Agresso"/>
      <sheetName val="Business Plan"/>
      <sheetName val="Breakdown of acquisition costs"/>
      <sheetName val="Trust Fees"/>
    </sheetNames>
    <sheetDataSet>
      <sheetData sheetId="0" refreshError="1"/>
      <sheetData sheetId="1" refreshError="1"/>
      <sheetData sheetId="2" refreshError="1">
        <row r="3">
          <cell r="C3">
            <v>0.623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ual"/>
      <sheetName val="NC Summary"/>
      <sheetName val="Master Cashflow"/>
      <sheetName val="Exit Valuation"/>
      <sheetName val="Income Cashflow"/>
      <sheetName val="Expenditure Cashflow"/>
      <sheetName val="Module1"/>
    </sheetNames>
    <sheetDataSet>
      <sheetData sheetId="0" refreshError="1">
        <row r="161">
          <cell r="D161">
            <v>5.1749999999999997E-2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 annuel 06"/>
      <sheetName val="EPCI 06"/>
      <sheetName val="population 06"/>
      <sheetName val="Données population 2006"/>
      <sheetName val="emploi col06"/>
      <sheetName val="emploi P06"/>
      <sheetName val="calculs à la con"/>
      <sheetName val="Flux CS"/>
      <sheetName val="diagramme OMr"/>
      <sheetName val="Bilan OM"/>
      <sheetName val="Bilan Valo CS"/>
      <sheetName val="Voynet"/>
      <sheetName val="Bilan des tonnages"/>
      <sheetName val="évolutions"/>
      <sheetName val="Bilan déchèteries"/>
      <sheetName val="Bilan déchèteries (2)"/>
      <sheetName val="Bilan Collectes spécifiques"/>
      <sheetName val="collecte spécifique 06"/>
      <sheetName val="compostage 03&gt;06"/>
      <sheetName val="compostage 06"/>
      <sheetName val="visites déchèteries"/>
      <sheetName val="diagramme viste déchèteries"/>
      <sheetName val="déchèterie 06"/>
      <sheetName val="déchèterie 06ter"/>
      <sheetName val="déchèterie 06bis"/>
      <sheetName val="incinération 03&gt;06"/>
      <sheetName val="transfert 03&gt;06"/>
      <sheetName val="km"/>
      <sheetName val="km collectes"/>
      <sheetName val="km déchèteries"/>
      <sheetName val="OMR+CS 06"/>
      <sheetName val="tri 03&gt;06"/>
      <sheetName val="tri 3"/>
      <sheetName val="stockage 06"/>
      <sheetName val="composteurs 00&gt;06"/>
      <sheetName val="coût 06"/>
      <sheetName val="financement 06"/>
      <sheetName val="info complémentaires"/>
      <sheetName val="récap"/>
      <sheetName val="récap coûts 04-05"/>
      <sheetName val="proj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1 SILA"/>
      <sheetName val="BM2 SILA"/>
      <sheetName val="BM3 SILA"/>
      <sheetName val="BM4 SILA"/>
      <sheetName val="Répartition population"/>
      <sheetName val="Performances de collecte"/>
      <sheetName val="Estimation pop"/>
      <sheetName val="Hebergement"/>
      <sheetName val="Dotation AV"/>
      <sheetName val="Collecte SILA 1"/>
      <sheetName val="Collecte SILA 2"/>
      <sheetName val="Collecte SILA 3"/>
      <sheetName val="Collecte SILA 4"/>
      <sheetName val="EE SILA N°1"/>
      <sheetName val="EE SILA N°1 (-10%)"/>
      <sheetName val="EE SILA N°2"/>
      <sheetName val="EE SILA N°2 (-10%)"/>
      <sheetName val="EE SILA N°3"/>
      <sheetName val="EE SILA N°3 (-10%)"/>
      <sheetName val="EE SILA N°4"/>
      <sheetName val="EE SILA N°4 (-10%)"/>
      <sheetName val="Inv SILA N°1"/>
      <sheetName val="Inv SILA N°2"/>
      <sheetName val="Inv SILA N°3"/>
      <sheetName val="Inv SILA N°4"/>
      <sheetName val="Fonct-scénario N°1"/>
      <sheetName val="Fonct-scénario N°2"/>
      <sheetName val="Fonct-scénario N°3"/>
      <sheetName val="Fonct-scénario N°4"/>
      <sheetName val="Investissement-tri"/>
      <sheetName val="Fonctionnement-tri"/>
      <sheetName val="Graphique"/>
      <sheetName val="Investissement-tri 11000"/>
      <sheetName val="Fonctionnement-tri 11000"/>
      <sheetName val="Duingt-StJorioz-Sevrie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SILA N_1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9">
          <cell r="B9">
            <v>43546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Graph1"/>
      <sheetName val="Personnel"/>
      <sheetName val="Récapitulatif"/>
    </sheetNames>
    <sheetDataSet>
      <sheetData sheetId="0"/>
      <sheetData sheetId="1"/>
      <sheetData sheetId="2" refreshError="1">
        <row r="5">
          <cell r="C5">
            <v>12837.825114746382</v>
          </cell>
        </row>
        <row r="36">
          <cell r="B36">
            <v>45</v>
          </cell>
        </row>
        <row r="38">
          <cell r="B38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</sheetNames>
    <sheetDataSet>
      <sheetData sheetId="0"/>
      <sheetData sheetId="1">
        <row r="7">
          <cell r="D7">
            <v>15532</v>
          </cell>
        </row>
        <row r="16">
          <cell r="D16">
            <v>21.764753606775251</v>
          </cell>
        </row>
        <row r="30">
          <cell r="D30">
            <v>36.378571427956992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  <sheetName val="ExportSynthTTC"/>
    </sheetNames>
    <sheetDataSet>
      <sheetData sheetId="0" refreshError="1"/>
      <sheetData sheetId="1" refreshError="1">
        <row r="7">
          <cell r="D7">
            <v>20103</v>
          </cell>
          <cell r="E7">
            <v>20103</v>
          </cell>
          <cell r="F7">
            <v>20103</v>
          </cell>
          <cell r="I7">
            <v>12408</v>
          </cell>
          <cell r="J7">
            <v>7695</v>
          </cell>
          <cell r="K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I8">
            <v>255.87471207888191</v>
          </cell>
          <cell r="J8">
            <v>236.79097758612519</v>
          </cell>
          <cell r="K8">
            <v>291.2003183604437</v>
          </cell>
        </row>
        <row r="20">
          <cell r="D20">
            <v>39.32494482286836</v>
          </cell>
          <cell r="E20">
            <v>34.081734271292873</v>
          </cell>
          <cell r="F20">
            <v>184.59272084496143</v>
          </cell>
          <cell r="I20">
            <v>509.91602854461252</v>
          </cell>
          <cell r="J20">
            <v>303.86346923180503</v>
          </cell>
          <cell r="K20">
            <v>299.90912823922645</v>
          </cell>
        </row>
      </sheetData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olution"/>
      <sheetName val="Perf Monestier"/>
      <sheetName val="Perf Mens"/>
      <sheetName val="Perf Clelles"/>
      <sheetName val="collecte AV"/>
      <sheetName val=" EE 1 Clelles"/>
      <sheetName val=" EE 1 Clelles (2)"/>
      <sheetName val=" EE 1 mENS"/>
      <sheetName val=" EE 1 mONESTIER"/>
      <sheetName val="données de base"/>
      <sheetName val="coût Mens réf"/>
      <sheetName val="coût Scé 1 PR Mens"/>
      <sheetName val="copie Scé 1 PR Mens pour comp"/>
      <sheetName val="coût Scé 1PAP+PR Mens"/>
      <sheetName val="coût Scé mixte 1 et 2 mens"/>
      <sheetName val="coût Scé 2 Mens"/>
      <sheetName val="coût Scé 3 Mens"/>
      <sheetName val="coût Monestier réf "/>
      <sheetName val="coût Scé 1 PR Monestier"/>
      <sheetName val="coût Scé 1PAP+PR Monestier"/>
      <sheetName val="coût Scé mixte 1 et 2 Monestier"/>
      <sheetName val="coût Scé 2 Monestier"/>
      <sheetName val="coût Scé 3 Monestier"/>
      <sheetName val="coût Clelles réf"/>
      <sheetName val="coût Clelles scé 4"/>
      <sheetName val="synthèse"/>
      <sheetName val="nb heures FFOM en rég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>
        <row r="5">
          <cell r="D5" t="str">
            <v>Communauté de Communes du Canton de Montluel</v>
          </cell>
        </row>
        <row r="6">
          <cell r="D6" t="str">
            <v>Communauté de Communes</v>
          </cell>
        </row>
        <row r="8">
          <cell r="D8">
            <v>20103</v>
          </cell>
        </row>
        <row r="9">
          <cell r="D9" t="str">
            <v>semi urbain</v>
          </cell>
        </row>
        <row r="10">
          <cell r="D10">
            <v>0.26</v>
          </cell>
        </row>
        <row r="11">
          <cell r="D11">
            <v>158</v>
          </cell>
        </row>
        <row r="12">
          <cell r="D12" t="str">
            <v>TEOM + Budget général</v>
          </cell>
        </row>
        <row r="14">
          <cell r="H14" t="str">
            <v>CC Communauté de Communes du Canton de Montluel, collectivité entière, 2006</v>
          </cell>
        </row>
        <row r="15">
          <cell r="D15" t="str">
            <v>collectivité entière</v>
          </cell>
        </row>
        <row r="16">
          <cell r="D16">
            <v>2006</v>
          </cell>
        </row>
        <row r="17">
          <cell r="D17">
            <v>20103</v>
          </cell>
        </row>
        <row r="18">
          <cell r="D18" t="str">
            <v>semi urbain</v>
          </cell>
        </row>
        <row r="19">
          <cell r="D19">
            <v>0.26</v>
          </cell>
        </row>
        <row r="20">
          <cell r="D20">
            <v>158</v>
          </cell>
        </row>
      </sheetData>
      <sheetData sheetId="2" refreshError="1">
        <row r="5">
          <cell r="D5" t="str">
            <v>V</v>
          </cell>
          <cell r="E5" t="str">
            <v>J</v>
          </cell>
          <cell r="F5" t="str">
            <v>BCMP</v>
          </cell>
          <cell r="I5" t="str">
            <v>OM</v>
          </cell>
          <cell r="J5" t="str">
            <v>OM</v>
          </cell>
          <cell r="K5" t="str">
            <v>Déchèterie</v>
          </cell>
        </row>
        <row r="7">
          <cell r="D7" t="str">
            <v>privé</v>
          </cell>
          <cell r="E7" t="str">
            <v>privé</v>
          </cell>
          <cell r="F7" t="str">
            <v>privé</v>
          </cell>
          <cell r="I7" t="str">
            <v>régie</v>
          </cell>
          <cell r="J7" t="str">
            <v>régie</v>
          </cell>
          <cell r="K7" t="str">
            <v>régie</v>
          </cell>
        </row>
        <row r="8">
          <cell r="D8" t="str">
            <v>AV</v>
          </cell>
          <cell r="E8" t="str">
            <v>AV</v>
          </cell>
          <cell r="F8" t="str">
            <v>AV</v>
          </cell>
          <cell r="I8" t="str">
            <v>PAP</v>
          </cell>
          <cell r="J8" t="str">
            <v>PAP</v>
          </cell>
        </row>
        <row r="9">
          <cell r="D9">
            <v>20103</v>
          </cell>
          <cell r="E9">
            <v>20103</v>
          </cell>
          <cell r="F9">
            <v>20103</v>
          </cell>
          <cell r="I9">
            <v>12408</v>
          </cell>
          <cell r="J9">
            <v>7695</v>
          </cell>
          <cell r="K9">
            <v>20103</v>
          </cell>
        </row>
        <row r="10">
          <cell r="I10">
            <v>1</v>
          </cell>
          <cell r="J10">
            <v>2</v>
          </cell>
        </row>
        <row r="11">
          <cell r="D11">
            <v>618</v>
          </cell>
          <cell r="E11">
            <v>377</v>
          </cell>
          <cell r="F11">
            <v>267</v>
          </cell>
          <cell r="I11">
            <v>3174.8934274747667</v>
          </cell>
          <cell r="J11">
            <v>1822.1065725252333</v>
          </cell>
          <cell r="K11">
            <v>5854</v>
          </cell>
        </row>
        <row r="12">
          <cell r="D12">
            <v>35.32</v>
          </cell>
          <cell r="E12">
            <v>45.95</v>
          </cell>
          <cell r="F12">
            <v>340.9</v>
          </cell>
        </row>
        <row r="13">
          <cell r="K13">
            <v>77</v>
          </cell>
        </row>
        <row r="14">
          <cell r="D14">
            <v>5.5E-2</v>
          </cell>
          <cell r="E14">
            <v>5.5E-2</v>
          </cell>
          <cell r="F14">
            <v>5.5E-2</v>
          </cell>
        </row>
        <row r="17">
          <cell r="I17" t="str">
            <v>privé</v>
          </cell>
          <cell r="J17" t="str">
            <v>privé</v>
          </cell>
          <cell r="K17" t="str">
            <v>privé</v>
          </cell>
        </row>
        <row r="19">
          <cell r="K19">
            <v>203.81232227488201</v>
          </cell>
        </row>
        <row r="20">
          <cell r="K20">
            <v>5.5E-2</v>
          </cell>
        </row>
        <row r="23">
          <cell r="D23" t="str">
            <v>privé</v>
          </cell>
          <cell r="E23" t="str">
            <v>privé</v>
          </cell>
          <cell r="F23" t="str">
            <v>privé</v>
          </cell>
          <cell r="I23" t="str">
            <v>privé</v>
          </cell>
          <cell r="J23" t="str">
            <v>privé</v>
          </cell>
          <cell r="K23" t="str">
            <v>privé</v>
          </cell>
        </row>
        <row r="24">
          <cell r="D24" t="str">
            <v>Recycl.</v>
          </cell>
          <cell r="E24" t="str">
            <v>Tri</v>
          </cell>
          <cell r="F24" t="str">
            <v>Tri</v>
          </cell>
          <cell r="I24" t="str">
            <v>Incinér.</v>
          </cell>
          <cell r="J24" t="str">
            <v>Incinér.</v>
          </cell>
          <cell r="K24" t="str">
            <v>Autre</v>
          </cell>
        </row>
        <row r="25">
          <cell r="D25">
            <v>618</v>
          </cell>
          <cell r="E25">
            <v>360</v>
          </cell>
          <cell r="F25">
            <v>204</v>
          </cell>
        </row>
        <row r="26">
          <cell r="D26">
            <v>0</v>
          </cell>
          <cell r="E26">
            <v>4.5092838196286469E-2</v>
          </cell>
          <cell r="F26">
            <v>0.23595505617977527</v>
          </cell>
          <cell r="G26" t="str">
            <v/>
          </cell>
          <cell r="H26" t="str">
            <v/>
          </cell>
        </row>
        <row r="27">
          <cell r="D27" t="str">
            <v>prix</v>
          </cell>
          <cell r="E27" t="str">
            <v>évaluation</v>
          </cell>
          <cell r="F27" t="str">
            <v>évaluation</v>
          </cell>
        </row>
        <row r="28">
          <cell r="D28">
            <v>0</v>
          </cell>
          <cell r="E28">
            <v>43.303434626071237</v>
          </cell>
          <cell r="F28">
            <v>252.8004520230553</v>
          </cell>
          <cell r="I28">
            <v>70</v>
          </cell>
          <cell r="J28">
            <v>70</v>
          </cell>
        </row>
        <row r="30">
          <cell r="D30">
            <v>5.5E-2</v>
          </cell>
          <cell r="E30">
            <v>5.5E-2</v>
          </cell>
          <cell r="F30">
            <v>5.5E-2</v>
          </cell>
          <cell r="I30">
            <v>5.5E-2</v>
          </cell>
          <cell r="J30">
            <v>5.5E-2</v>
          </cell>
        </row>
      </sheetData>
      <sheetData sheetId="3"/>
      <sheetData sheetId="4" refreshError="1">
        <row r="19">
          <cell r="G19">
            <v>7</v>
          </cell>
          <cell r="H19">
            <v>0</v>
          </cell>
          <cell r="J19">
            <v>0.06</v>
          </cell>
        </row>
        <row r="20">
          <cell r="G20">
            <v>7</v>
          </cell>
          <cell r="H20">
            <v>0</v>
          </cell>
          <cell r="J20">
            <v>0.06</v>
          </cell>
        </row>
        <row r="21">
          <cell r="G21">
            <v>7</v>
          </cell>
          <cell r="H21">
            <v>0</v>
          </cell>
          <cell r="J21">
            <v>0.06</v>
          </cell>
        </row>
      </sheetData>
      <sheetData sheetId="5" refreshError="1">
        <row r="8">
          <cell r="F8">
            <v>5.5E-2</v>
          </cell>
        </row>
        <row r="9">
          <cell r="F9">
            <v>5.5E-2</v>
          </cell>
        </row>
        <row r="10">
          <cell r="F10">
            <v>5.5E-2</v>
          </cell>
        </row>
        <row r="11">
          <cell r="F11">
            <v>5.5E-2</v>
          </cell>
        </row>
        <row r="12">
          <cell r="F12">
            <v>5.5E-2</v>
          </cell>
        </row>
        <row r="13">
          <cell r="F13">
            <v>5.5E-2</v>
          </cell>
        </row>
        <row r="14">
          <cell r="F14">
            <v>5.5E-2</v>
          </cell>
        </row>
        <row r="15">
          <cell r="F15">
            <v>5.5E-2</v>
          </cell>
        </row>
        <row r="16">
          <cell r="F16">
            <v>5.5E-2</v>
          </cell>
        </row>
        <row r="17">
          <cell r="F17">
            <v>5.5E-2</v>
          </cell>
        </row>
        <row r="18">
          <cell r="F18">
            <v>5.5E-2</v>
          </cell>
        </row>
        <row r="19">
          <cell r="F19">
            <v>5.5E-2</v>
          </cell>
        </row>
        <row r="20">
          <cell r="F20">
            <v>5.5E-2</v>
          </cell>
        </row>
        <row r="21">
          <cell r="F21">
            <v>5.5E-2</v>
          </cell>
        </row>
        <row r="22">
          <cell r="F22">
            <v>5.5E-2</v>
          </cell>
        </row>
      </sheetData>
      <sheetData sheetId="6" refreshError="1">
        <row r="6">
          <cell r="G6">
            <v>0.19600000000000001</v>
          </cell>
        </row>
        <row r="7">
          <cell r="G7">
            <v>0.19600000000000001</v>
          </cell>
        </row>
        <row r="8">
          <cell r="G8">
            <v>0.19600000000000001</v>
          </cell>
        </row>
        <row r="9">
          <cell r="G9">
            <v>0.19600000000000001</v>
          </cell>
        </row>
        <row r="10">
          <cell r="G10">
            <v>0.19600000000000001</v>
          </cell>
        </row>
        <row r="11">
          <cell r="G11">
            <v>0.19600000000000001</v>
          </cell>
        </row>
        <row r="12">
          <cell r="G12">
            <v>0.19600000000000001</v>
          </cell>
        </row>
        <row r="13">
          <cell r="G13">
            <v>0.19600000000000001</v>
          </cell>
        </row>
        <row r="14">
          <cell r="G14">
            <v>0.19600000000000001</v>
          </cell>
        </row>
        <row r="15">
          <cell r="G15">
            <v>0.19600000000000001</v>
          </cell>
        </row>
      </sheetData>
      <sheetData sheetId="7" refreshError="1">
        <row r="6">
          <cell r="B6" t="str">
            <v>BOM</v>
          </cell>
          <cell r="C6">
            <v>14</v>
          </cell>
          <cell r="D6">
            <v>118.3</v>
          </cell>
          <cell r="E6">
            <v>1</v>
          </cell>
          <cell r="F6">
            <v>0.06</v>
          </cell>
          <cell r="G6">
            <v>7</v>
          </cell>
          <cell r="H6">
            <v>17</v>
          </cell>
          <cell r="N6">
            <v>0.62</v>
          </cell>
          <cell r="O6">
            <v>0.38</v>
          </cell>
          <cell r="R6" t="str">
            <v>Collecte OM</v>
          </cell>
        </row>
        <row r="7">
          <cell r="B7" t="str">
            <v>BOM</v>
          </cell>
          <cell r="C7">
            <v>14</v>
          </cell>
          <cell r="D7">
            <v>118.3</v>
          </cell>
          <cell r="E7">
            <v>1</v>
          </cell>
          <cell r="F7">
            <v>0.06</v>
          </cell>
          <cell r="G7">
            <v>7</v>
          </cell>
          <cell r="H7">
            <v>15.7</v>
          </cell>
          <cell r="N7">
            <v>0.62</v>
          </cell>
          <cell r="O7">
            <v>0.38</v>
          </cell>
          <cell r="R7" t="str">
            <v>Collecte OM</v>
          </cell>
        </row>
        <row r="8">
          <cell r="B8" t="str">
            <v>CAM. GR.</v>
          </cell>
          <cell r="C8">
            <v>50</v>
          </cell>
          <cell r="D8">
            <v>150</v>
          </cell>
          <cell r="E8">
            <v>0.1</v>
          </cell>
          <cell r="F8">
            <v>0.06</v>
          </cell>
          <cell r="G8">
            <v>5</v>
          </cell>
          <cell r="H8">
            <v>55</v>
          </cell>
          <cell r="I8">
            <v>1</v>
          </cell>
          <cell r="R8" t="str">
            <v>Camion Guérin</v>
          </cell>
        </row>
        <row r="9">
          <cell r="B9" t="str">
            <v>CAM. GR.</v>
          </cell>
          <cell r="C9">
            <v>34</v>
          </cell>
          <cell r="D9">
            <v>180</v>
          </cell>
          <cell r="E9">
            <v>0.5</v>
          </cell>
          <cell r="F9">
            <v>0.06</v>
          </cell>
          <cell r="G9">
            <v>7</v>
          </cell>
          <cell r="H9">
            <v>23</v>
          </cell>
          <cell r="J9">
            <v>0.17</v>
          </cell>
          <cell r="K9">
            <v>0.83</v>
          </cell>
          <cell r="R9" t="str">
            <v>Camion Véolia</v>
          </cell>
        </row>
        <row r="10">
          <cell r="F10">
            <v>0.06</v>
          </cell>
          <cell r="G10">
            <v>7</v>
          </cell>
        </row>
        <row r="11">
          <cell r="F11">
            <v>0.06</v>
          </cell>
          <cell r="G11">
            <v>7</v>
          </cell>
        </row>
        <row r="12">
          <cell r="F12">
            <v>0.06</v>
          </cell>
          <cell r="G12">
            <v>7</v>
          </cell>
        </row>
        <row r="13">
          <cell r="F13">
            <v>0.06</v>
          </cell>
          <cell r="G13">
            <v>7</v>
          </cell>
        </row>
        <row r="14">
          <cell r="F14">
            <v>0.06</v>
          </cell>
          <cell r="G14">
            <v>7</v>
          </cell>
        </row>
        <row r="15">
          <cell r="F15">
            <v>0.06</v>
          </cell>
          <cell r="G15">
            <v>7</v>
          </cell>
        </row>
        <row r="20">
          <cell r="C20">
            <v>1</v>
          </cell>
          <cell r="D20">
            <v>30.8</v>
          </cell>
          <cell r="E20">
            <v>2</v>
          </cell>
          <cell r="F20">
            <v>30.8</v>
          </cell>
          <cell r="G20">
            <v>0.4</v>
          </cell>
          <cell r="I20" t="str">
            <v>Chef d'équipe</v>
          </cell>
          <cell r="K20">
            <v>30.8</v>
          </cell>
          <cell r="M20">
            <v>0.5</v>
          </cell>
        </row>
        <row r="21">
          <cell r="C21">
            <v>1</v>
          </cell>
          <cell r="D21">
            <v>30.8</v>
          </cell>
          <cell r="E21">
            <v>2</v>
          </cell>
          <cell r="F21">
            <v>30.8</v>
          </cell>
          <cell r="G21">
            <v>0.4</v>
          </cell>
          <cell r="I21" t="str">
            <v>Agt de maîtrise</v>
          </cell>
        </row>
        <row r="22">
          <cell r="C22">
            <v>1</v>
          </cell>
          <cell r="D22">
            <v>34.299999999999997</v>
          </cell>
          <cell r="G22">
            <v>0.2</v>
          </cell>
          <cell r="I22" t="str">
            <v>Technicien</v>
          </cell>
        </row>
        <row r="23">
          <cell r="C23">
            <v>1</v>
          </cell>
          <cell r="D23">
            <v>41.5</v>
          </cell>
          <cell r="G23">
            <v>0.1</v>
          </cell>
          <cell r="I23" t="str">
            <v>Garagiste</v>
          </cell>
        </row>
        <row r="24">
          <cell r="G24">
            <v>0.2</v>
          </cell>
          <cell r="I24" t="str">
            <v>Mécanicien</v>
          </cell>
        </row>
        <row r="25">
          <cell r="G25">
            <v>0.2</v>
          </cell>
        </row>
        <row r="26">
          <cell r="G26">
            <v>0.2</v>
          </cell>
        </row>
        <row r="27">
          <cell r="G27">
            <v>0.2</v>
          </cell>
        </row>
        <row r="28">
          <cell r="G28">
            <v>0.2</v>
          </cell>
        </row>
        <row r="29">
          <cell r="G29">
            <v>0.2</v>
          </cell>
        </row>
      </sheetData>
      <sheetData sheetId="8" refreshError="1">
        <row r="5">
          <cell r="J5" t="str">
            <v>V</v>
          </cell>
          <cell r="K5" t="str">
            <v>J</v>
          </cell>
          <cell r="L5" t="str">
            <v>BCMP</v>
          </cell>
          <cell r="M5" t="str">
            <v/>
          </cell>
          <cell r="N5" t="str">
            <v/>
          </cell>
          <cell r="O5" t="str">
            <v>OM</v>
          </cell>
          <cell r="P5" t="str">
            <v>OM</v>
          </cell>
          <cell r="Q5" t="str">
            <v>Déchèterie</v>
          </cell>
        </row>
        <row r="6">
          <cell r="B6" t="str">
            <v>Directeur du service</v>
          </cell>
          <cell r="C6">
            <v>48.4</v>
          </cell>
          <cell r="D6">
            <v>0.33</v>
          </cell>
          <cell r="F6">
            <v>0.3</v>
          </cell>
          <cell r="G6">
            <v>0.7</v>
          </cell>
          <cell r="H6">
            <v>0</v>
          </cell>
        </row>
        <row r="7">
          <cell r="B7" t="str">
            <v>Agent administratif</v>
          </cell>
          <cell r="F7">
            <v>0.3</v>
          </cell>
          <cell r="G7">
            <v>0.7</v>
          </cell>
          <cell r="H7">
            <v>0</v>
          </cell>
        </row>
        <row r="8">
          <cell r="B8" t="str">
            <v>Secrétaire</v>
          </cell>
          <cell r="F8">
            <v>0.2</v>
          </cell>
          <cell r="G8">
            <v>0.8</v>
          </cell>
          <cell r="H8">
            <v>0</v>
          </cell>
        </row>
        <row r="9">
          <cell r="B9" t="str">
            <v>Chef de projet</v>
          </cell>
          <cell r="C9">
            <v>30.8</v>
          </cell>
          <cell r="D9">
            <v>0.5</v>
          </cell>
          <cell r="F9">
            <v>0.2</v>
          </cell>
          <cell r="G9">
            <v>0.8</v>
          </cell>
          <cell r="H9">
            <v>0</v>
          </cell>
        </row>
        <row r="10">
          <cell r="B10" t="str">
            <v>Ingénieur</v>
          </cell>
          <cell r="F10">
            <v>0.2</v>
          </cell>
          <cell r="G10">
            <v>0.8</v>
          </cell>
          <cell r="H10">
            <v>0</v>
          </cell>
        </row>
        <row r="11">
          <cell r="B11" t="str">
            <v>Indemnités élus</v>
          </cell>
          <cell r="F11">
            <v>0.2</v>
          </cell>
          <cell r="G11">
            <v>0.8</v>
          </cell>
          <cell r="H11">
            <v>0</v>
          </cell>
        </row>
        <row r="12">
          <cell r="B12" t="str">
            <v>Comptable</v>
          </cell>
          <cell r="F12">
            <v>0.2</v>
          </cell>
          <cell r="G12">
            <v>0.8</v>
          </cell>
          <cell r="H12">
            <v>0</v>
          </cell>
        </row>
        <row r="13">
          <cell r="B13" t="str">
            <v>Responsable personnel</v>
          </cell>
          <cell r="C13">
            <v>38.5</v>
          </cell>
          <cell r="D13">
            <v>0.33</v>
          </cell>
          <cell r="F13">
            <v>0.3</v>
          </cell>
          <cell r="G13">
            <v>0.7</v>
          </cell>
          <cell r="H13">
            <v>0</v>
          </cell>
        </row>
        <row r="14">
          <cell r="B14" t="str">
            <v>DGS</v>
          </cell>
          <cell r="C14">
            <v>88</v>
          </cell>
          <cell r="D14">
            <v>0.25</v>
          </cell>
          <cell r="F14">
            <v>0.3</v>
          </cell>
          <cell r="G14">
            <v>0.7</v>
          </cell>
          <cell r="H14">
            <v>0</v>
          </cell>
        </row>
        <row r="19">
          <cell r="B19" t="str">
            <v>Fournitures diverses</v>
          </cell>
          <cell r="C19">
            <v>5.0474396399999995</v>
          </cell>
          <cell r="D19">
            <v>0.19600000000000001</v>
          </cell>
          <cell r="F19">
            <v>0.3</v>
          </cell>
          <cell r="G19">
            <v>0.7</v>
          </cell>
          <cell r="H19">
            <v>0</v>
          </cell>
        </row>
        <row r="20">
          <cell r="B20" t="str">
            <v>Eau+électricité</v>
          </cell>
          <cell r="C20">
            <v>4.78014984</v>
          </cell>
          <cell r="D20">
            <v>0.19600000000000001</v>
          </cell>
          <cell r="F20">
            <v>0.3</v>
          </cell>
          <cell r="G20">
            <v>0.7</v>
          </cell>
          <cell r="H20">
            <v>0</v>
          </cell>
        </row>
        <row r="21">
          <cell r="B21" t="str">
            <v>Loyer</v>
          </cell>
          <cell r="C21">
            <v>42.407711640000002</v>
          </cell>
          <cell r="D21">
            <v>0.19600000000000001</v>
          </cell>
          <cell r="F21">
            <v>0.3</v>
          </cell>
          <cell r="G21">
            <v>0.7</v>
          </cell>
          <cell r="H21">
            <v>0</v>
          </cell>
        </row>
        <row r="22">
          <cell r="B22" t="str">
            <v>Adhésion synd. trait.</v>
          </cell>
          <cell r="D22">
            <v>0.19600000000000001</v>
          </cell>
          <cell r="F22">
            <v>0.2</v>
          </cell>
          <cell r="G22">
            <v>0.8</v>
          </cell>
          <cell r="H22">
            <v>0</v>
          </cell>
        </row>
        <row r="23">
          <cell r="B23" t="str">
            <v>Véhicules de service</v>
          </cell>
          <cell r="C23">
            <v>0.32079600000000003</v>
          </cell>
          <cell r="D23">
            <v>0.19600000000000001</v>
          </cell>
          <cell r="F23">
            <v>0.3</v>
          </cell>
          <cell r="G23">
            <v>0.7</v>
          </cell>
          <cell r="H23">
            <v>0</v>
          </cell>
        </row>
        <row r="24">
          <cell r="B24" t="str">
            <v>Téléphone</v>
          </cell>
          <cell r="C24">
            <v>1.030125</v>
          </cell>
          <cell r="D24">
            <v>0.19600000000000001</v>
          </cell>
          <cell r="F24">
            <v>0.3</v>
          </cell>
          <cell r="G24">
            <v>0.7</v>
          </cell>
          <cell r="H24">
            <v>0</v>
          </cell>
        </row>
        <row r="25">
          <cell r="B25" t="str">
            <v>Frais de service</v>
          </cell>
          <cell r="C25">
            <v>50.6</v>
          </cell>
          <cell r="D25">
            <v>0.19600000000000001</v>
          </cell>
          <cell r="F25">
            <v>0.3</v>
          </cell>
          <cell r="G25">
            <v>0.7</v>
          </cell>
          <cell r="H25">
            <v>0</v>
          </cell>
        </row>
        <row r="26">
          <cell r="B26" t="str">
            <v>carburant</v>
          </cell>
          <cell r="C26">
            <v>18.798147120000003</v>
          </cell>
          <cell r="D26">
            <v>0.19600000000000001</v>
          </cell>
          <cell r="F26">
            <v>0.3</v>
          </cell>
          <cell r="G26">
            <v>0.7</v>
          </cell>
          <cell r="H26">
            <v>0</v>
          </cell>
        </row>
        <row r="27">
          <cell r="B27" t="str">
            <v>Frais opérateur</v>
          </cell>
          <cell r="C27">
            <v>20</v>
          </cell>
          <cell r="D27">
            <v>5.5E-2</v>
          </cell>
          <cell r="F27">
            <v>0</v>
          </cell>
          <cell r="G27">
            <v>1</v>
          </cell>
          <cell r="H27">
            <v>0</v>
          </cell>
        </row>
        <row r="51">
          <cell r="J51" t="b">
            <v>0</v>
          </cell>
          <cell r="K51" t="b">
            <v>0</v>
          </cell>
          <cell r="L51" t="b">
            <v>0</v>
          </cell>
          <cell r="M51" t="b">
            <v>0</v>
          </cell>
          <cell r="N51" t="b">
            <v>0</v>
          </cell>
          <cell r="O51" t="b">
            <v>1</v>
          </cell>
          <cell r="P51" t="b">
            <v>1</v>
          </cell>
          <cell r="Q51" t="b">
            <v>0</v>
          </cell>
        </row>
        <row r="52">
          <cell r="J52" t="b">
            <v>0</v>
          </cell>
          <cell r="K52" t="b">
            <v>0</v>
          </cell>
          <cell r="L52" t="b">
            <v>0</v>
          </cell>
          <cell r="M52" t="b">
            <v>0</v>
          </cell>
          <cell r="N52" t="b">
            <v>0</v>
          </cell>
          <cell r="O52" t="b">
            <v>0</v>
          </cell>
          <cell r="P52" t="b">
            <v>0</v>
          </cell>
          <cell r="Q52" t="b">
            <v>0</v>
          </cell>
        </row>
        <row r="53">
          <cell r="J53" t="b">
            <v>0</v>
          </cell>
          <cell r="K53" t="b">
            <v>0</v>
          </cell>
          <cell r="L53" t="b">
            <v>0</v>
          </cell>
          <cell r="M53" t="b">
            <v>0</v>
          </cell>
          <cell r="N53" t="b">
            <v>0</v>
          </cell>
          <cell r="O53" t="b">
            <v>0</v>
          </cell>
          <cell r="P53" t="b">
            <v>0</v>
          </cell>
          <cell r="Q53" t="b">
            <v>0</v>
          </cell>
        </row>
        <row r="54">
          <cell r="J54" t="b">
            <v>0</v>
          </cell>
          <cell r="K54" t="b">
            <v>0</v>
          </cell>
          <cell r="L54" t="b">
            <v>0</v>
          </cell>
          <cell r="M54" t="b">
            <v>0</v>
          </cell>
          <cell r="N54" t="b">
            <v>0</v>
          </cell>
          <cell r="O54" t="b">
            <v>0</v>
          </cell>
          <cell r="P54" t="b">
            <v>0</v>
          </cell>
          <cell r="Q54" t="b">
            <v>1</v>
          </cell>
        </row>
        <row r="55">
          <cell r="J55" t="b">
            <v>0</v>
          </cell>
          <cell r="K55" t="b">
            <v>0</v>
          </cell>
          <cell r="L55" t="b">
            <v>0</v>
          </cell>
          <cell r="M55" t="b">
            <v>0</v>
          </cell>
          <cell r="N55" t="b">
            <v>0</v>
          </cell>
          <cell r="O55" t="b">
            <v>0</v>
          </cell>
          <cell r="P55" t="b">
            <v>0</v>
          </cell>
          <cell r="Q55" t="b">
            <v>0</v>
          </cell>
        </row>
        <row r="56">
          <cell r="J56" t="b">
            <v>0</v>
          </cell>
          <cell r="K56" t="b">
            <v>0</v>
          </cell>
          <cell r="L56" t="b">
            <v>0</v>
          </cell>
          <cell r="M56" t="b">
            <v>0</v>
          </cell>
          <cell r="N56" t="b">
            <v>0</v>
          </cell>
          <cell r="O56" t="b">
            <v>0</v>
          </cell>
          <cell r="P56" t="b">
            <v>0</v>
          </cell>
          <cell r="Q56" t="b">
            <v>0</v>
          </cell>
        </row>
        <row r="57">
          <cell r="J57" t="b">
            <v>0</v>
          </cell>
          <cell r="K57" t="b">
            <v>0</v>
          </cell>
          <cell r="L57" t="b">
            <v>0</v>
          </cell>
          <cell r="M57" t="b">
            <v>0</v>
          </cell>
          <cell r="N57" t="b">
            <v>0</v>
          </cell>
          <cell r="O57" t="b">
            <v>0</v>
          </cell>
          <cell r="P57" t="b">
            <v>0</v>
          </cell>
          <cell r="Q57" t="b">
            <v>0</v>
          </cell>
        </row>
        <row r="58">
          <cell r="J58" t="b">
            <v>0</v>
          </cell>
          <cell r="K58" t="b">
            <v>0</v>
          </cell>
          <cell r="L58" t="b">
            <v>0</v>
          </cell>
          <cell r="M58" t="b">
            <v>0</v>
          </cell>
          <cell r="N58" t="b">
            <v>0</v>
          </cell>
          <cell r="O58" t="b">
            <v>1</v>
          </cell>
          <cell r="P58" t="b">
            <v>1</v>
          </cell>
          <cell r="Q58" t="b">
            <v>0</v>
          </cell>
        </row>
        <row r="59">
          <cell r="J59" t="b">
            <v>0</v>
          </cell>
          <cell r="K59" t="b">
            <v>0</v>
          </cell>
          <cell r="L59" t="b">
            <v>0</v>
          </cell>
          <cell r="M59" t="b">
            <v>0</v>
          </cell>
          <cell r="N59" t="b">
            <v>0</v>
          </cell>
          <cell r="O59" t="b">
            <v>1</v>
          </cell>
          <cell r="P59" t="b">
            <v>1</v>
          </cell>
          <cell r="Q59" t="b">
            <v>0</v>
          </cell>
        </row>
        <row r="61">
          <cell r="J61" t="b">
            <v>0</v>
          </cell>
          <cell r="K61" t="b">
            <v>0</v>
          </cell>
          <cell r="L61" t="b">
            <v>0</v>
          </cell>
          <cell r="M61" t="b">
            <v>0</v>
          </cell>
          <cell r="N61" t="b">
            <v>0</v>
          </cell>
          <cell r="O61" t="b">
            <v>1</v>
          </cell>
          <cell r="P61" t="b">
            <v>1</v>
          </cell>
          <cell r="Q61" t="b">
            <v>1</v>
          </cell>
        </row>
        <row r="62">
          <cell r="J62" t="b">
            <v>0</v>
          </cell>
          <cell r="K62" t="b">
            <v>0</v>
          </cell>
          <cell r="L62" t="b">
            <v>0</v>
          </cell>
          <cell r="M62" t="b">
            <v>0</v>
          </cell>
          <cell r="N62" t="b">
            <v>0</v>
          </cell>
          <cell r="O62" t="b">
            <v>1</v>
          </cell>
          <cell r="P62" t="b">
            <v>1</v>
          </cell>
          <cell r="Q62" t="b">
            <v>1</v>
          </cell>
        </row>
        <row r="63">
          <cell r="J63" t="b">
            <v>0</v>
          </cell>
          <cell r="K63" t="b">
            <v>0</v>
          </cell>
          <cell r="L63" t="b">
            <v>0</v>
          </cell>
          <cell r="M63" t="b">
            <v>0</v>
          </cell>
          <cell r="N63" t="b">
            <v>0</v>
          </cell>
          <cell r="O63" t="b">
            <v>1</v>
          </cell>
          <cell r="P63" t="b">
            <v>1</v>
          </cell>
          <cell r="Q63" t="b">
            <v>1</v>
          </cell>
        </row>
        <row r="64">
          <cell r="J64" t="b">
            <v>0</v>
          </cell>
          <cell r="K64" t="b">
            <v>0</v>
          </cell>
          <cell r="L64" t="b">
            <v>0</v>
          </cell>
          <cell r="M64" t="b">
            <v>0</v>
          </cell>
          <cell r="N64" t="b">
            <v>0</v>
          </cell>
          <cell r="O64" t="b">
            <v>0</v>
          </cell>
          <cell r="P64" t="b">
            <v>0</v>
          </cell>
          <cell r="Q64" t="b">
            <v>0</v>
          </cell>
        </row>
        <row r="65">
          <cell r="J65" t="b">
            <v>0</v>
          </cell>
          <cell r="K65" t="b">
            <v>0</v>
          </cell>
          <cell r="L65" t="b">
            <v>0</v>
          </cell>
          <cell r="M65" t="b">
            <v>0</v>
          </cell>
          <cell r="N65" t="b">
            <v>0</v>
          </cell>
          <cell r="O65" t="b">
            <v>1</v>
          </cell>
          <cell r="P65" t="b">
            <v>1</v>
          </cell>
          <cell r="Q65" t="b">
            <v>1</v>
          </cell>
        </row>
        <row r="66">
          <cell r="J66" t="b">
            <v>0</v>
          </cell>
          <cell r="K66" t="b">
            <v>0</v>
          </cell>
          <cell r="L66" t="b">
            <v>0</v>
          </cell>
          <cell r="M66" t="b">
            <v>0</v>
          </cell>
          <cell r="N66" t="b">
            <v>0</v>
          </cell>
          <cell r="O66" t="b">
            <v>1</v>
          </cell>
          <cell r="P66" t="b">
            <v>1</v>
          </cell>
          <cell r="Q66" t="b">
            <v>1</v>
          </cell>
        </row>
        <row r="67">
          <cell r="J67" t="b">
            <v>0</v>
          </cell>
          <cell r="K67" t="b">
            <v>0</v>
          </cell>
          <cell r="L67" t="b">
            <v>0</v>
          </cell>
          <cell r="M67" t="b">
            <v>0</v>
          </cell>
          <cell r="N67" t="b">
            <v>0</v>
          </cell>
          <cell r="O67" t="b">
            <v>1</v>
          </cell>
          <cell r="P67" t="b">
            <v>1</v>
          </cell>
          <cell r="Q67" t="b">
            <v>0</v>
          </cell>
        </row>
        <row r="68">
          <cell r="J68" t="b">
            <v>0</v>
          </cell>
          <cell r="K68" t="b">
            <v>0</v>
          </cell>
          <cell r="L68" t="b">
            <v>0</v>
          </cell>
          <cell r="M68" t="b">
            <v>0</v>
          </cell>
          <cell r="N68" t="b">
            <v>0</v>
          </cell>
          <cell r="O68" t="b">
            <v>1</v>
          </cell>
          <cell r="P68" t="b">
            <v>1</v>
          </cell>
          <cell r="Q68" t="b">
            <v>0</v>
          </cell>
        </row>
        <row r="69">
          <cell r="J69" t="b">
            <v>1</v>
          </cell>
          <cell r="K69" t="b">
            <v>0</v>
          </cell>
          <cell r="L69" t="b">
            <v>0</v>
          </cell>
          <cell r="M69" t="b">
            <v>0</v>
          </cell>
          <cell r="N69" t="b">
            <v>0</v>
          </cell>
          <cell r="O69" t="b">
            <v>0</v>
          </cell>
          <cell r="P69" t="b">
            <v>0</v>
          </cell>
          <cell r="Q69" t="b">
            <v>0</v>
          </cell>
        </row>
      </sheetData>
      <sheetData sheetId="9" refreshError="1">
        <row r="14">
          <cell r="D14">
            <v>0</v>
          </cell>
        </row>
        <row r="19">
          <cell r="D19">
            <v>0</v>
          </cell>
        </row>
        <row r="24">
          <cell r="D24">
            <v>0</v>
          </cell>
        </row>
        <row r="29">
          <cell r="D29">
            <v>0</v>
          </cell>
        </row>
        <row r="31">
          <cell r="D31" t="str">
            <v>NC</v>
          </cell>
        </row>
      </sheetData>
      <sheetData sheetId="10" refreshError="1">
        <row r="2">
          <cell r="C2" t="str">
            <v>Centre de Tri de Rillieux la Pape</v>
          </cell>
          <cell r="N2" t="str">
            <v>BCMP</v>
          </cell>
        </row>
        <row r="7">
          <cell r="B7" t="str">
            <v>Terrain</v>
          </cell>
          <cell r="D7">
            <v>20</v>
          </cell>
          <cell r="E7">
            <v>0</v>
          </cell>
          <cell r="G7">
            <v>0.06</v>
          </cell>
          <cell r="H7">
            <v>0.01</v>
          </cell>
        </row>
        <row r="8">
          <cell r="B8" t="str">
            <v>Bâtiment</v>
          </cell>
          <cell r="D8">
            <v>20</v>
          </cell>
          <cell r="E8">
            <v>0</v>
          </cell>
          <cell r="G8">
            <v>0.06</v>
          </cell>
          <cell r="H8">
            <v>1.4999999999999999E-2</v>
          </cell>
        </row>
        <row r="9">
          <cell r="B9" t="str">
            <v>VRD</v>
          </cell>
          <cell r="D9">
            <v>20</v>
          </cell>
          <cell r="E9">
            <v>0</v>
          </cell>
          <cell r="G9">
            <v>0.06</v>
          </cell>
          <cell r="H9">
            <v>1.4999999999999999E-2</v>
          </cell>
          <cell r="O9">
            <v>0</v>
          </cell>
        </row>
        <row r="10">
          <cell r="B10" t="str">
            <v>Process de tri</v>
          </cell>
          <cell r="D10">
            <v>10</v>
          </cell>
          <cell r="E10">
            <v>0</v>
          </cell>
          <cell r="G10">
            <v>0.06</v>
          </cell>
          <cell r="H10">
            <v>0.05</v>
          </cell>
          <cell r="O10">
            <v>0</v>
          </cell>
        </row>
        <row r="11">
          <cell r="B11" t="str">
            <v>Conditionnement</v>
          </cell>
          <cell r="D11">
            <v>10</v>
          </cell>
          <cell r="E11">
            <v>0</v>
          </cell>
          <cell r="G11">
            <v>0.06</v>
          </cell>
          <cell r="H11">
            <v>0.05</v>
          </cell>
          <cell r="O11">
            <v>0</v>
          </cell>
        </row>
        <row r="12">
          <cell r="B12" t="str">
            <v>Matériel roulant</v>
          </cell>
          <cell r="D12">
            <v>7</v>
          </cell>
          <cell r="E12">
            <v>0</v>
          </cell>
          <cell r="G12">
            <v>0.06</v>
          </cell>
          <cell r="H12">
            <v>0.1</v>
          </cell>
          <cell r="O12">
            <v>0</v>
          </cell>
        </row>
        <row r="13">
          <cell r="B13" t="str">
            <v>Stockage</v>
          </cell>
          <cell r="D13">
            <v>10</v>
          </cell>
          <cell r="E13">
            <v>0</v>
          </cell>
          <cell r="G13">
            <v>0.06</v>
          </cell>
          <cell r="H13">
            <v>0.01</v>
          </cell>
          <cell r="O13">
            <v>0</v>
          </cell>
        </row>
        <row r="14">
          <cell r="D14">
            <v>10</v>
          </cell>
          <cell r="E14">
            <v>0</v>
          </cell>
          <cell r="G14">
            <v>0.06</v>
          </cell>
          <cell r="H14">
            <v>0</v>
          </cell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F18">
            <v>0.2</v>
          </cell>
        </row>
        <row r="19">
          <cell r="F19">
            <v>0.2</v>
          </cell>
        </row>
        <row r="20">
          <cell r="F20">
            <v>0.15</v>
          </cell>
          <cell r="O20">
            <v>0</v>
          </cell>
        </row>
        <row r="21">
          <cell r="F21">
            <v>0.15</v>
          </cell>
        </row>
        <row r="29">
          <cell r="N29" t="str">
            <v/>
          </cell>
        </row>
      </sheetData>
      <sheetData sheetId="11"/>
      <sheetData sheetId="12" refreshError="1">
        <row r="3">
          <cell r="D3" t="str">
            <v>V</v>
          </cell>
          <cell r="E3" t="str">
            <v>J</v>
          </cell>
          <cell r="F3" t="str">
            <v>BCMP</v>
          </cell>
          <cell r="G3" t="str">
            <v/>
          </cell>
          <cell r="H3" t="str">
            <v/>
          </cell>
          <cell r="I3" t="str">
            <v>OM</v>
          </cell>
          <cell r="J3" t="str">
            <v>OM</v>
          </cell>
          <cell r="K3" t="str">
            <v>Déchèterie</v>
          </cell>
        </row>
        <row r="5">
          <cell r="D5" t="str">
            <v>AV</v>
          </cell>
          <cell r="E5" t="str">
            <v>AV</v>
          </cell>
          <cell r="F5" t="str">
            <v>AV</v>
          </cell>
          <cell r="G5" t="str">
            <v/>
          </cell>
          <cell r="H5" t="str">
            <v/>
          </cell>
          <cell r="I5" t="str">
            <v>PAP</v>
          </cell>
          <cell r="J5" t="str">
            <v>PAP</v>
          </cell>
          <cell r="K5" t="str">
            <v/>
          </cell>
        </row>
        <row r="7">
          <cell r="D7">
            <v>20103</v>
          </cell>
          <cell r="E7">
            <v>20103</v>
          </cell>
          <cell r="F7">
            <v>20103</v>
          </cell>
          <cell r="G7" t="str">
            <v/>
          </cell>
          <cell r="H7" t="str">
            <v/>
          </cell>
          <cell r="I7">
            <v>12408</v>
          </cell>
          <cell r="J7">
            <v>7695</v>
          </cell>
          <cell r="K7">
            <v>20103</v>
          </cell>
          <cell r="M7">
            <v>20103</v>
          </cell>
          <cell r="O7">
            <v>20103</v>
          </cell>
          <cell r="P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G8" t="str">
            <v/>
          </cell>
          <cell r="H8" t="str">
            <v/>
          </cell>
          <cell r="I8">
            <v>255.87471207888191</v>
          </cell>
          <cell r="J8">
            <v>236.79097758612519</v>
          </cell>
          <cell r="K8">
            <v>291.2003183604437</v>
          </cell>
          <cell r="M8">
            <v>602.54688354971893</v>
          </cell>
          <cell r="O8">
            <v>62.776699995025616</v>
          </cell>
          <cell r="P8">
            <v>539.77018355469329</v>
          </cell>
        </row>
        <row r="9">
          <cell r="D9">
            <v>30.741680346216981</v>
          </cell>
          <cell r="E9">
            <v>17.907774958961348</v>
          </cell>
          <cell r="F9">
            <v>10.147739143411432</v>
          </cell>
          <cell r="G9" t="str">
            <v/>
          </cell>
          <cell r="H9" t="str">
            <v/>
          </cell>
          <cell r="M9">
            <v>58.797194448589764</v>
          </cell>
          <cell r="O9">
            <v>58.797194448589764</v>
          </cell>
        </row>
        <row r="10">
          <cell r="D10">
            <v>0</v>
          </cell>
          <cell r="E10">
            <v>4.5092838196286525E-2</v>
          </cell>
          <cell r="F10">
            <v>0.23595505617977527</v>
          </cell>
          <cell r="G10" t="str">
            <v/>
          </cell>
          <cell r="H10" t="str">
            <v/>
          </cell>
          <cell r="O10">
            <v>6.3391442155309008E-2</v>
          </cell>
        </row>
        <row r="11">
          <cell r="D11" t="str">
            <v>AV</v>
          </cell>
          <cell r="E11" t="str">
            <v>AV</v>
          </cell>
          <cell r="F11" t="str">
            <v>AV</v>
          </cell>
          <cell r="G11" t="str">
            <v/>
          </cell>
          <cell r="H11" t="str">
            <v/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O11">
            <v>0</v>
          </cell>
          <cell r="P11">
            <v>0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>
            <v>1</v>
          </cell>
          <cell r="J13">
            <v>2</v>
          </cell>
          <cell r="K13" t="str">
            <v/>
          </cell>
        </row>
        <row r="15">
          <cell r="D15">
            <v>17.497184822868366</v>
          </cell>
          <cell r="E15">
            <v>16.758584271292868</v>
          </cell>
          <cell r="F15">
            <v>18.759020844961452</v>
          </cell>
          <cell r="G15" t="str">
            <v/>
          </cell>
          <cell r="H15" t="str">
            <v/>
          </cell>
          <cell r="I15" t="str">
            <v/>
          </cell>
          <cell r="M15">
            <v>53.014789939122693</v>
          </cell>
          <cell r="O15">
            <v>53.014789939122693</v>
          </cell>
          <cell r="P15">
            <v>0</v>
          </cell>
        </row>
        <row r="16">
          <cell r="D16">
            <v>35.540357097842779</v>
          </cell>
          <cell r="E16">
            <v>9.3982877539120295</v>
          </cell>
          <cell r="F16">
            <v>45.885757857335193</v>
          </cell>
          <cell r="G16" t="str">
            <v/>
          </cell>
          <cell r="H16" t="str">
            <v/>
          </cell>
          <cell r="I16">
            <v>295.75373855696819</v>
          </cell>
          <cell r="J16">
            <v>181.26842040588372</v>
          </cell>
          <cell r="K16">
            <v>97.47221662857325</v>
          </cell>
          <cell r="M16">
            <v>665.31877830051519</v>
          </cell>
          <cell r="O16">
            <v>90.824402709090009</v>
          </cell>
          <cell r="P16">
            <v>574.49437559142518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215.0220000000005</v>
          </cell>
          <cell r="M17">
            <v>215.0220000000005</v>
          </cell>
          <cell r="O17">
            <v>0</v>
          </cell>
          <cell r="P17">
            <v>215.0220000000005</v>
          </cell>
        </row>
        <row r="18">
          <cell r="D18">
            <v>0</v>
          </cell>
          <cell r="E18">
            <v>17.223291571000441</v>
          </cell>
          <cell r="F18">
            <v>71.210095328114335</v>
          </cell>
          <cell r="G18" t="str">
            <v/>
          </cell>
          <cell r="H18" t="str">
            <v/>
          </cell>
          <cell r="I18">
            <v>234.4658796190115</v>
          </cell>
          <cell r="J18">
            <v>134.56257038098846</v>
          </cell>
          <cell r="K18" t="str">
            <v/>
          </cell>
          <cell r="M18">
            <v>457.46183689911476</v>
          </cell>
          <cell r="O18">
            <v>88.43338689911478</v>
          </cell>
          <cell r="P18">
            <v>369.02844999999996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M19">
            <v>0</v>
          </cell>
          <cell r="O19">
            <v>0</v>
          </cell>
        </row>
        <row r="20">
          <cell r="D20">
            <v>53.037541920711149</v>
          </cell>
          <cell r="E20">
            <v>43.380163596205335</v>
          </cell>
          <cell r="F20">
            <v>135.854874030411</v>
          </cell>
          <cell r="G20" t="str">
            <v/>
          </cell>
          <cell r="H20" t="str">
            <v/>
          </cell>
          <cell r="I20">
            <v>530.21961817597969</v>
          </cell>
          <cell r="J20">
            <v>315.83099078687218</v>
          </cell>
          <cell r="K20">
            <v>312.49421662857378</v>
          </cell>
          <cell r="M20">
            <v>1390.8174051387532</v>
          </cell>
          <cell r="O20">
            <v>232.2725795473275</v>
          </cell>
          <cell r="P20">
            <v>1158.5448255914257</v>
          </cell>
        </row>
        <row r="22">
          <cell r="D22">
            <v>28.312596800757877</v>
          </cell>
          <cell r="E22">
            <v>44.452478173190634</v>
          </cell>
          <cell r="F22">
            <v>70.258505037308808</v>
          </cell>
          <cell r="G22" t="str">
            <v/>
          </cell>
          <cell r="H22" t="str">
            <v/>
          </cell>
          <cell r="I22" t="str">
            <v/>
          </cell>
          <cell r="M22">
            <v>4.3766853743187237</v>
          </cell>
          <cell r="O22">
            <v>42.008549872521947</v>
          </cell>
          <cell r="P22">
            <v>0</v>
          </cell>
        </row>
        <row r="23">
          <cell r="D23">
            <v>57.508668443111297</v>
          </cell>
          <cell r="E23">
            <v>24.929145235840927</v>
          </cell>
          <cell r="F23">
            <v>171.8567710012554</v>
          </cell>
          <cell r="G23" t="str">
            <v/>
          </cell>
          <cell r="H23" t="str">
            <v/>
          </cell>
          <cell r="I23">
            <v>93.153910615577274</v>
          </cell>
          <cell r="J23">
            <v>99.482885984361616</v>
          </cell>
          <cell r="K23">
            <v>16.650532392991671</v>
          </cell>
          <cell r="M23">
            <v>54.926011582639738</v>
          </cell>
          <cell r="O23">
            <v>71.968623382797148</v>
          </cell>
          <cell r="P23">
            <v>52.943910753978919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36.73078237102844</v>
          </cell>
          <cell r="M24">
            <v>17.751341533889249</v>
          </cell>
          <cell r="O24">
            <v>0</v>
          </cell>
          <cell r="P24">
            <v>19.815869505114783</v>
          </cell>
        </row>
        <row r="25">
          <cell r="D25">
            <v>0</v>
          </cell>
          <cell r="E25">
            <v>45.685123530505145</v>
          </cell>
          <cell r="F25">
            <v>266.70447688432336</v>
          </cell>
          <cell r="G25" t="str">
            <v/>
          </cell>
          <cell r="H25" t="str">
            <v/>
          </cell>
          <cell r="I25">
            <v>73.849999999999994</v>
          </cell>
          <cell r="J25">
            <v>73.84999999999998</v>
          </cell>
          <cell r="K25" t="str">
            <v/>
          </cell>
          <cell r="M25">
            <v>37.766188136639542</v>
          </cell>
          <cell r="O25">
            <v>70.073999127666227</v>
          </cell>
          <cell r="P25">
            <v>34.00870426688784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M26">
            <v>0</v>
          </cell>
          <cell r="O26">
            <v>0</v>
          </cell>
        </row>
        <row r="27">
          <cell r="D27">
            <v>85.821265243869163</v>
          </cell>
          <cell r="E27">
            <v>115.0667469395367</v>
          </cell>
          <cell r="F27">
            <v>508.81975292288763</v>
          </cell>
          <cell r="G27" t="str">
            <v/>
          </cell>
          <cell r="H27" t="str">
            <v/>
          </cell>
          <cell r="I27">
            <v>167.00391061557727</v>
          </cell>
          <cell r="J27">
            <v>173.33288598436161</v>
          </cell>
          <cell r="K27">
            <v>53.381314764020118</v>
          </cell>
          <cell r="M27">
            <v>114.82022662748726</v>
          </cell>
          <cell r="O27">
            <v>184.05117238298536</v>
          </cell>
          <cell r="P27">
            <v>106.76848452598153</v>
          </cell>
        </row>
        <row r="29">
          <cell r="D29">
            <v>28.312596800757877</v>
          </cell>
          <cell r="E29">
            <v>46.551622975813522</v>
          </cell>
          <cell r="F29">
            <v>91.955984534124767</v>
          </cell>
          <cell r="G29" t="str">
            <v/>
          </cell>
          <cell r="H29" t="str">
            <v/>
          </cell>
          <cell r="I29" t="str">
            <v/>
          </cell>
          <cell r="M29">
            <v>4.4057832576350613</v>
          </cell>
          <cell r="O29">
            <v>44.851768138005667</v>
          </cell>
          <cell r="P29">
            <v>0</v>
          </cell>
        </row>
        <row r="30">
          <cell r="D30">
            <v>57.508668443111297</v>
          </cell>
          <cell r="E30">
            <v>26.10635487197786</v>
          </cell>
          <cell r="F30">
            <v>224.93018557517252</v>
          </cell>
          <cell r="G30" t="str">
            <v/>
          </cell>
          <cell r="H30" t="str">
            <v/>
          </cell>
          <cell r="I30">
            <v>93.153910615577274</v>
          </cell>
          <cell r="J30">
            <v>99.482885984361616</v>
          </cell>
          <cell r="K30">
            <v>16.650532392991671</v>
          </cell>
          <cell r="M30">
            <v>55.291180777903691</v>
          </cell>
          <cell r="O30">
            <v>76.839596200583756</v>
          </cell>
          <cell r="P30">
            <v>52.943910753978919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36.73078237102844</v>
          </cell>
          <cell r="M31">
            <v>17.869359262029459</v>
          </cell>
          <cell r="O31">
            <v>0</v>
          </cell>
          <cell r="P31">
            <v>19.815869505114783</v>
          </cell>
        </row>
        <row r="32">
          <cell r="D32">
            <v>0</v>
          </cell>
          <cell r="E32">
            <v>47.842476586112333</v>
          </cell>
          <cell r="F32">
            <v>349.0690947456585</v>
          </cell>
          <cell r="G32" t="str">
            <v/>
          </cell>
          <cell r="H32" t="str">
            <v/>
          </cell>
          <cell r="I32">
            <v>73.849999999999994</v>
          </cell>
          <cell r="J32">
            <v>73.84999999999998</v>
          </cell>
          <cell r="K32" t="str">
            <v/>
          </cell>
          <cell r="M32">
            <v>38.017272242924854</v>
          </cell>
          <cell r="O32">
            <v>74.81674018537629</v>
          </cell>
          <cell r="P32">
            <v>34.00870426688784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M33">
            <v>0</v>
          </cell>
          <cell r="O33">
            <v>0</v>
          </cell>
        </row>
        <row r="34">
          <cell r="D34">
            <v>85.821265243869163</v>
          </cell>
          <cell r="E34">
            <v>120.50045443390371</v>
          </cell>
          <cell r="F34">
            <v>665.95526485495577</v>
          </cell>
          <cell r="G34" t="str">
            <v/>
          </cell>
          <cell r="H34" t="str">
            <v/>
          </cell>
          <cell r="I34">
            <v>167.00391061557727</v>
          </cell>
          <cell r="J34">
            <v>173.33288598436161</v>
          </cell>
          <cell r="K34">
            <v>53.381314764020118</v>
          </cell>
          <cell r="M34">
            <v>115.58359554049306</v>
          </cell>
          <cell r="O34">
            <v>196.50810452396576</v>
          </cell>
          <cell r="P34">
            <v>106.76848452598153</v>
          </cell>
        </row>
        <row r="36">
          <cell r="D36">
            <v>0.87037680062022416</v>
          </cell>
          <cell r="E36">
            <v>0.83363598822528318</v>
          </cell>
          <cell r="F36">
            <v>0.93314534372787394</v>
          </cell>
          <cell r="G36" t="str">
            <v/>
          </cell>
          <cell r="H36" t="str">
            <v/>
          </cell>
          <cell r="I36" t="str">
            <v/>
          </cell>
          <cell r="M36">
            <v>2.6371581325733815</v>
          </cell>
          <cell r="O36">
            <v>2.6371581325733815</v>
          </cell>
          <cell r="P36">
            <v>0</v>
          </cell>
        </row>
        <row r="37">
          <cell r="D37">
            <v>1.7679131024147032</v>
          </cell>
          <cell r="E37">
            <v>0.46750672804616372</v>
          </cell>
          <cell r="F37">
            <v>2.2825328486959755</v>
          </cell>
          <cell r="G37" t="str">
            <v/>
          </cell>
          <cell r="H37" t="str">
            <v/>
          </cell>
          <cell r="I37">
            <v>23.835730057782737</v>
          </cell>
          <cell r="J37">
            <v>23.556649825326019</v>
          </cell>
          <cell r="K37">
            <v>4.8486403337100556</v>
          </cell>
          <cell r="M37">
            <v>33.09549710493534</v>
          </cell>
          <cell r="O37">
            <v>4.5179526791568421</v>
          </cell>
          <cell r="P37">
            <v>28.577544425778498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10.696015520071656</v>
          </cell>
          <cell r="M38">
            <v>10.696015520071656</v>
          </cell>
          <cell r="O38">
            <v>0</v>
          </cell>
          <cell r="P38">
            <v>10.696015520071656</v>
          </cell>
        </row>
        <row r="39">
          <cell r="D39">
            <v>0</v>
          </cell>
          <cell r="E39">
            <v>0.85675230418347714</v>
          </cell>
          <cell r="F39">
            <v>3.5422621165057122</v>
          </cell>
          <cell r="G39" t="str">
            <v/>
          </cell>
          <cell r="H39" t="str">
            <v/>
          </cell>
          <cell r="I39">
            <v>18.896347487025427</v>
          </cell>
          <cell r="J39">
            <v>17.487013694735342</v>
          </cell>
          <cell r="K39" t="str">
            <v/>
          </cell>
          <cell r="M39">
            <v>22.755898965284523</v>
          </cell>
          <cell r="O39">
            <v>4.3990144206891895</v>
          </cell>
          <cell r="P39">
            <v>18.356884544595331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M40">
            <v>0</v>
          </cell>
          <cell r="O40">
            <v>0</v>
          </cell>
        </row>
        <row r="41">
          <cell r="D41">
            <v>2.6382899030349276</v>
          </cell>
          <cell r="E41">
            <v>2.1578950204549239</v>
          </cell>
          <cell r="F41">
            <v>6.7579403089295633</v>
          </cell>
          <cell r="G41" t="str">
            <v/>
          </cell>
          <cell r="H41" t="str">
            <v/>
          </cell>
          <cell r="I41">
            <v>42.732077544808163</v>
          </cell>
          <cell r="J41">
            <v>41.043663520061365</v>
          </cell>
          <cell r="K41">
            <v>15.544655853781713</v>
          </cell>
          <cell r="M41">
            <v>69.184569722864907</v>
          </cell>
          <cell r="O41">
            <v>11.554125232419416</v>
          </cell>
          <cell r="P41">
            <v>57.630444490445491</v>
          </cell>
        </row>
      </sheetData>
      <sheetData sheetId="13" refreshError="1">
        <row r="4">
          <cell r="D4" t="str">
            <v>La répartition de la population desservie pour la collecte des OM a été calculé en prenant en compte la collecte des collectifs de Béligneux et de Dagneux 2 fois par semaine.
Les tonnages correspondant ont été calculés au prorata de la population.
Le prix</v>
          </cell>
        </row>
        <row r="8">
          <cell r="B8" t="str">
            <v>Les contenants de collecte OM sont à la charge des particuliers.
Les frais divers sur les conteneurs de collecte sélective correspondent au coûts sur le véhicule d'entretien des PAV (247€ pour 2006) ainsi que le salaire de la personne qui s'occupe de l'en</v>
          </cell>
        </row>
        <row r="12">
          <cell r="D12" t="str">
            <v>La répartition de l'affectation des BOM a été déterminée au prorata de la population desservie par fréquence.
Selon les données fournies par la 3CM, un chef de service est employé à 50 % sur les OM et un opérateur service OM et déchèterie est employé à pl</v>
          </cell>
        </row>
      </sheetData>
      <sheetData sheetId="14"/>
      <sheetData sheetId="15" refreshError="1">
        <row r="4">
          <cell r="B4" t="str">
            <v>Frais de l'opérateur : 2,5 K€ / an pour l'entreprise Guérin et 17,5 K€/an pour VEOLIA
Le détail des frais de structure : 
le loyer correspond aux locations mobilières et immobilières
Les fournitures diverses englobent : les produits d'entretien, l'acquisi</v>
          </cell>
        </row>
      </sheetData>
      <sheetData sheetId="16" refreshError="1">
        <row r="2">
          <cell r="C2" t="str">
            <v>Valeurs par défaut</v>
          </cell>
          <cell r="D2" t="str">
            <v>CC 3CM e-prix, collectivité entière, 2006</v>
          </cell>
        </row>
      </sheetData>
      <sheetData sheetId="17" refreshError="1">
        <row r="2">
          <cell r="C2" t="str">
            <v>Valeurs par défaut</v>
          </cell>
          <cell r="D2" t="str">
            <v>Centre de Tri de Rillieux la Pape</v>
          </cell>
        </row>
      </sheetData>
      <sheetData sheetId="18" refreshError="1">
        <row r="26">
          <cell r="D26" t="str">
            <v>Evaluation des coûts de gestion des déchets</v>
          </cell>
        </row>
        <row r="28">
          <cell r="D28" t="str">
            <v>J:\12-AFFAIRES EN COURS\Affaires en cours TSA\TC1919 CdC Canton Montluel\Documents de travail\Phase 1\e-coût\Poubelle</v>
          </cell>
        </row>
        <row r="29">
          <cell r="D29" t="str">
            <v>bb</v>
          </cell>
        </row>
        <row r="30">
          <cell r="D30" t="str">
            <v>2.2</v>
          </cell>
        </row>
        <row r="33">
          <cell r="D33">
            <v>82</v>
          </cell>
        </row>
        <row r="34">
          <cell r="D34">
            <v>105</v>
          </cell>
        </row>
        <row r="35">
          <cell r="D35">
            <v>120</v>
          </cell>
        </row>
        <row r="36">
          <cell r="D36">
            <v>135</v>
          </cell>
        </row>
        <row r="37">
          <cell r="D37">
            <v>165</v>
          </cell>
        </row>
        <row r="38">
          <cell r="D38">
            <v>105</v>
          </cell>
        </row>
        <row r="41">
          <cell r="D41">
            <v>1383</v>
          </cell>
        </row>
        <row r="42">
          <cell r="D42">
            <v>1987</v>
          </cell>
        </row>
        <row r="43">
          <cell r="D43">
            <v>3</v>
          </cell>
        </row>
        <row r="44">
          <cell r="D44" t="str">
            <v>CC Communauté de Communes du Canton de Montluel, collectivité entière, 2006</v>
          </cell>
        </row>
        <row r="45">
          <cell r="D45" t="b">
            <v>0</v>
          </cell>
        </row>
        <row r="46">
          <cell r="D46">
            <v>2</v>
          </cell>
        </row>
        <row r="47">
          <cell r="D47">
            <v>1</v>
          </cell>
        </row>
        <row r="49">
          <cell r="D49">
            <v>113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 t="str">
            <v>Centre de Tri de Rillieux la Pape</v>
          </cell>
        </row>
        <row r="53">
          <cell r="D53" t="b">
            <v>0</v>
          </cell>
        </row>
        <row r="54">
          <cell r="D54">
            <v>6</v>
          </cell>
        </row>
        <row r="55">
          <cell r="D55">
            <v>1</v>
          </cell>
        </row>
        <row r="56">
          <cell r="D56">
            <v>2</v>
          </cell>
        </row>
        <row r="57">
          <cell r="D57">
            <v>1</v>
          </cell>
        </row>
        <row r="59">
          <cell r="D59" t="b">
            <v>0</v>
          </cell>
        </row>
        <row r="61">
          <cell r="D61">
            <v>1119</v>
          </cell>
        </row>
        <row r="62">
          <cell r="D62">
            <v>1370</v>
          </cell>
        </row>
        <row r="72">
          <cell r="D72" t="b">
            <v>0</v>
          </cell>
        </row>
        <row r="73">
          <cell r="D73">
            <v>1078</v>
          </cell>
        </row>
        <row r="74">
          <cell r="D74">
            <v>2000</v>
          </cell>
        </row>
        <row r="75">
          <cell r="D75">
            <v>2</v>
          </cell>
        </row>
        <row r="76">
          <cell r="D76">
            <v>1206</v>
          </cell>
        </row>
        <row r="77">
          <cell r="D77" t="b">
            <v>1</v>
          </cell>
        </row>
        <row r="78">
          <cell r="D78" t="b">
            <v>1</v>
          </cell>
        </row>
        <row r="79">
          <cell r="D79" t="b">
            <v>1</v>
          </cell>
        </row>
        <row r="80">
          <cell r="D80" t="b">
            <v>1</v>
          </cell>
        </row>
        <row r="82">
          <cell r="D82">
            <v>1208</v>
          </cell>
        </row>
        <row r="83">
          <cell r="D83">
            <v>1127</v>
          </cell>
        </row>
        <row r="84">
          <cell r="D84">
            <v>1298</v>
          </cell>
        </row>
        <row r="85">
          <cell r="D85">
            <v>1289</v>
          </cell>
        </row>
        <row r="86">
          <cell r="D86">
            <v>1307</v>
          </cell>
        </row>
        <row r="87">
          <cell r="D87">
            <v>1370</v>
          </cell>
        </row>
      </sheetData>
      <sheetData sheetId="19" refreshError="1"/>
      <sheetData sheetId="20" refreshError="1"/>
      <sheetData sheetId="21" refreshError="1">
        <row r="9">
          <cell r="D9">
            <v>1</v>
          </cell>
          <cell r="E9">
            <v>1</v>
          </cell>
        </row>
        <row r="10">
          <cell r="D10" t="str">
            <v>Centre de Tri de Rillieux la Pape</v>
          </cell>
          <cell r="E10" t="str">
            <v>Centre de Tri de Rillieux la Pape</v>
          </cell>
        </row>
        <row r="11">
          <cell r="D11">
            <v>43.303434626071237</v>
          </cell>
          <cell r="E11">
            <v>252.8004520230553</v>
          </cell>
        </row>
      </sheetData>
      <sheetData sheetId="22" refreshError="1"/>
      <sheetData sheetId="23" refreshError="1">
        <row r="2">
          <cell r="A2">
            <v>5</v>
          </cell>
        </row>
      </sheetData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 Données"/>
      <sheetName val=" Paramètres "/>
      <sheetName val="Résumé projet 100%"/>
      <sheetName val="Détail cash flow 100%"/>
      <sheetName val="Hammerson fees"/>
      <sheetName val="Stacking Diagram"/>
      <sheetName val="Existants"/>
      <sheetName val="Surfaces (2)"/>
      <sheetName val="travaux"/>
      <sheetName val="Assurances"/>
      <sheetName val="construction fees"/>
      <sheetName val="Group Impact"/>
      <sheetName val="Smoothing excl index"/>
      <sheetName val="Income Existant Evictions"/>
      <sheetName val="eviction fees"/>
      <sheetName val="TRI Dévelop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loc"/>
      <sheetName val="Assumptions"/>
      <sheetName val="EtatLoc"/>
      <sheetName val="cash-flow"/>
      <sheetName val="Comments"/>
      <sheetName val="Synthè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4"/>
  <sheetViews>
    <sheetView showGridLines="0" tabSelected="1" topLeftCell="A13" workbookViewId="0">
      <selection activeCell="G12" sqref="G12"/>
    </sheetView>
  </sheetViews>
  <sheetFormatPr baseColWidth="10" defaultColWidth="11.5703125" defaultRowHeight="12.75"/>
  <cols>
    <col min="1" max="1" width="2.7109375" style="1" customWidth="1"/>
    <col min="2" max="2" width="25.28515625" style="1" customWidth="1"/>
    <col min="3" max="4" width="18.28515625" style="1" customWidth="1"/>
    <col min="5" max="5" width="21" style="1" customWidth="1"/>
    <col min="6" max="6" width="18.42578125" style="2" customWidth="1"/>
    <col min="7" max="15" width="17.42578125" style="2" customWidth="1"/>
    <col min="16" max="16384" width="11.5703125" style="1"/>
  </cols>
  <sheetData>
    <row r="2" spans="2:6">
      <c r="B2" s="24" t="s">
        <v>0</v>
      </c>
      <c r="C2" s="24"/>
      <c r="E2" s="25" t="s">
        <v>1</v>
      </c>
      <c r="F2" s="25"/>
    </row>
    <row r="3" spans="2:6">
      <c r="F3" s="1"/>
    </row>
    <row r="4" spans="2:6">
      <c r="B4" s="3">
        <v>2015</v>
      </c>
      <c r="C4" s="4">
        <f>G42+G44</f>
        <v>319373</v>
      </c>
      <c r="E4" s="3">
        <v>2015</v>
      </c>
      <c r="F4" s="4">
        <f>F42+F44</f>
        <v>497625</v>
      </c>
    </row>
    <row r="5" spans="2:6">
      <c r="B5" s="5">
        <v>2016</v>
      </c>
      <c r="C5" s="6">
        <f>I42+I44</f>
        <v>307747</v>
      </c>
      <c r="E5" s="5">
        <v>2016</v>
      </c>
      <c r="F5" s="6">
        <f>H42+H44</f>
        <v>479523</v>
      </c>
    </row>
    <row r="6" spans="2:6">
      <c r="B6" s="5">
        <v>2017</v>
      </c>
      <c r="C6" s="6">
        <f>K42+K44</f>
        <v>317479</v>
      </c>
      <c r="E6" s="5">
        <v>2017</v>
      </c>
      <c r="F6" s="6">
        <f>J42+J44</f>
        <v>451015</v>
      </c>
    </row>
    <row r="7" spans="2:6">
      <c r="B7" s="5">
        <v>2018</v>
      </c>
      <c r="C7" s="6">
        <f>M42+M44</f>
        <v>309831</v>
      </c>
      <c r="E7" s="5">
        <v>2018</v>
      </c>
      <c r="F7" s="6">
        <f>L42+L44</f>
        <v>425273</v>
      </c>
    </row>
    <row r="8" spans="2:6">
      <c r="B8" s="5">
        <v>2019</v>
      </c>
      <c r="C8" s="6">
        <f>O42+O44</f>
        <v>339873</v>
      </c>
      <c r="E8" s="5">
        <v>2019</v>
      </c>
      <c r="F8" s="6">
        <f>N42+N44</f>
        <v>450544</v>
      </c>
    </row>
    <row r="9" spans="2:6">
      <c r="F9" s="1"/>
    </row>
    <row r="10" spans="2:6">
      <c r="F10" s="1"/>
    </row>
    <row r="11" spans="2:6" ht="30" customHeight="1">
      <c r="B11" s="26" t="s">
        <v>2</v>
      </c>
      <c r="C11" s="26"/>
      <c r="D11" s="8"/>
      <c r="E11" s="27" t="s">
        <v>3</v>
      </c>
      <c r="F11" s="27"/>
    </row>
    <row r="12" spans="2:6">
      <c r="F12" s="1"/>
    </row>
    <row r="13" spans="2:6">
      <c r="B13" s="3">
        <v>2015</v>
      </c>
      <c r="C13" s="9">
        <v>6.4131230410220157</v>
      </c>
      <c r="E13" s="3">
        <v>2015</v>
      </c>
      <c r="F13" s="9">
        <v>20.449304246774126</v>
      </c>
    </row>
    <row r="14" spans="2:6">
      <c r="B14" s="5">
        <v>2016</v>
      </c>
      <c r="C14" s="10">
        <v>6.6232670439794381</v>
      </c>
      <c r="E14" s="5">
        <v>2016</v>
      </c>
      <c r="F14" s="10">
        <v>20.602185029734319</v>
      </c>
    </row>
    <row r="15" spans="2:6">
      <c r="B15" s="5">
        <v>2017</v>
      </c>
      <c r="C15" s="10">
        <v>6.5479571840626063</v>
      </c>
      <c r="E15" s="5">
        <v>2017</v>
      </c>
      <c r="F15" s="10">
        <v>21.267914497729539</v>
      </c>
    </row>
    <row r="16" spans="2:6">
      <c r="B16" s="5">
        <v>2018</v>
      </c>
      <c r="C16" s="10">
        <v>6.4410496884437949</v>
      </c>
      <c r="E16" s="5">
        <v>2018</v>
      </c>
      <c r="F16" s="10">
        <v>21.130467918826227</v>
      </c>
    </row>
    <row r="17" spans="2:15">
      <c r="B17" s="5">
        <v>2019</v>
      </c>
      <c r="C17" s="7"/>
      <c r="E17" s="5">
        <v>2019</v>
      </c>
      <c r="F17" s="7"/>
    </row>
    <row r="21" spans="2:15" ht="25.5">
      <c r="B21" s="11" t="s">
        <v>4</v>
      </c>
      <c r="C21" s="11" t="s">
        <v>5</v>
      </c>
      <c r="D21" s="11" t="s">
        <v>6</v>
      </c>
      <c r="E21" s="11" t="s">
        <v>7</v>
      </c>
      <c r="F21" s="12" t="s">
        <v>8</v>
      </c>
      <c r="G21" s="13" t="s">
        <v>9</v>
      </c>
      <c r="H21" s="12" t="s">
        <v>10</v>
      </c>
      <c r="I21" s="13" t="s">
        <v>11</v>
      </c>
      <c r="J21" s="12" t="s">
        <v>12</v>
      </c>
      <c r="K21" s="13" t="s">
        <v>13</v>
      </c>
      <c r="L21" s="12" t="s">
        <v>14</v>
      </c>
      <c r="M21" s="13" t="s">
        <v>15</v>
      </c>
      <c r="N21" s="12" t="s">
        <v>16</v>
      </c>
      <c r="O21" s="13" t="s">
        <v>17</v>
      </c>
    </row>
    <row r="22" spans="2:15">
      <c r="B22" s="14" t="s">
        <v>18</v>
      </c>
      <c r="C22" s="15">
        <v>333</v>
      </c>
      <c r="D22" s="16">
        <v>126</v>
      </c>
      <c r="E22" s="17">
        <f>C22/D22</f>
        <v>2.6428571428571428</v>
      </c>
      <c r="F22" s="15">
        <v>2778</v>
      </c>
      <c r="G22" s="15">
        <v>1599</v>
      </c>
      <c r="H22" s="15">
        <v>2381</v>
      </c>
      <c r="I22" s="15">
        <v>1287</v>
      </c>
      <c r="J22" s="15">
        <v>2334</v>
      </c>
      <c r="K22" s="15">
        <v>1219</v>
      </c>
      <c r="L22" s="15">
        <v>2319</v>
      </c>
      <c r="M22" s="15">
        <v>1106</v>
      </c>
      <c r="N22" s="15">
        <v>2776</v>
      </c>
      <c r="O22" s="15">
        <v>1485</v>
      </c>
    </row>
    <row r="23" spans="2:15">
      <c r="B23" s="14" t="s">
        <v>19</v>
      </c>
      <c r="C23" s="15">
        <v>7627</v>
      </c>
      <c r="D23" s="16">
        <v>2985</v>
      </c>
      <c r="E23" s="17">
        <f t="shared" ref="E23:E42" si="0">C23/D23</f>
        <v>2.5551088777219428</v>
      </c>
      <c r="F23" s="15">
        <v>63207</v>
      </c>
      <c r="G23" s="15">
        <v>35666</v>
      </c>
      <c r="H23" s="15">
        <v>61645</v>
      </c>
      <c r="I23" s="15">
        <v>34605</v>
      </c>
      <c r="J23" s="15">
        <v>57981</v>
      </c>
      <c r="K23" s="15">
        <v>33941</v>
      </c>
      <c r="L23" s="15">
        <v>57041</v>
      </c>
      <c r="M23" s="15">
        <v>34799</v>
      </c>
      <c r="N23" s="15">
        <v>60002</v>
      </c>
      <c r="O23" s="15">
        <v>38553</v>
      </c>
    </row>
    <row r="24" spans="2:15">
      <c r="B24" s="14" t="s">
        <v>20</v>
      </c>
      <c r="C24" s="15">
        <v>1318</v>
      </c>
      <c r="D24" s="16">
        <v>552</v>
      </c>
      <c r="E24" s="17">
        <f t="shared" si="0"/>
        <v>2.38768115942029</v>
      </c>
      <c r="F24" s="15">
        <v>12888</v>
      </c>
      <c r="G24" s="15">
        <v>6747</v>
      </c>
      <c r="H24" s="15">
        <v>12297</v>
      </c>
      <c r="I24" s="15">
        <v>6610</v>
      </c>
      <c r="J24" s="15">
        <v>11449</v>
      </c>
      <c r="K24" s="15">
        <v>6540</v>
      </c>
      <c r="L24" s="15">
        <v>10323</v>
      </c>
      <c r="M24" s="15">
        <v>6596</v>
      </c>
      <c r="N24" s="15">
        <v>10951</v>
      </c>
      <c r="O24" s="15">
        <v>7681</v>
      </c>
    </row>
    <row r="25" spans="2:15">
      <c r="B25" s="14" t="s">
        <v>21</v>
      </c>
      <c r="C25" s="15">
        <v>3317</v>
      </c>
      <c r="D25" s="16">
        <v>1315</v>
      </c>
      <c r="E25" s="17">
        <f t="shared" si="0"/>
        <v>2.5224334600760456</v>
      </c>
      <c r="F25" s="15">
        <v>30834</v>
      </c>
      <c r="G25" s="15">
        <v>19593</v>
      </c>
      <c r="H25" s="15">
        <v>29950</v>
      </c>
      <c r="I25" s="15">
        <v>19715</v>
      </c>
      <c r="J25" s="15">
        <v>27913</v>
      </c>
      <c r="K25" s="15">
        <v>21736</v>
      </c>
      <c r="L25" s="15">
        <v>26110</v>
      </c>
      <c r="M25" s="15">
        <v>19697</v>
      </c>
      <c r="N25" s="15">
        <v>27118</v>
      </c>
      <c r="O25" s="15">
        <v>20506</v>
      </c>
    </row>
    <row r="26" spans="2:15">
      <c r="B26" s="14" t="s">
        <v>22</v>
      </c>
      <c r="C26" s="15">
        <v>2870</v>
      </c>
      <c r="D26" s="16">
        <v>893</v>
      </c>
      <c r="E26" s="17">
        <f t="shared" si="0"/>
        <v>3.2138857782754759</v>
      </c>
      <c r="F26" s="15">
        <v>23496</v>
      </c>
      <c r="G26" s="15">
        <v>15926</v>
      </c>
      <c r="H26" s="15">
        <v>22288</v>
      </c>
      <c r="I26" s="15">
        <v>15150</v>
      </c>
      <c r="J26" s="15">
        <v>20721</v>
      </c>
      <c r="K26" s="15">
        <v>15445</v>
      </c>
      <c r="L26" s="15">
        <v>19198</v>
      </c>
      <c r="M26" s="15">
        <v>14714</v>
      </c>
      <c r="N26" s="15">
        <v>19886</v>
      </c>
      <c r="O26" s="15">
        <v>15836</v>
      </c>
    </row>
    <row r="27" spans="2:15">
      <c r="B27" s="14" t="s">
        <v>23</v>
      </c>
      <c r="C27" s="15">
        <v>1671</v>
      </c>
      <c r="D27" s="16">
        <v>628</v>
      </c>
      <c r="E27" s="17">
        <f t="shared" si="0"/>
        <v>2.660828025477707</v>
      </c>
      <c r="F27" s="15">
        <v>15268</v>
      </c>
      <c r="G27" s="15">
        <v>10822</v>
      </c>
      <c r="H27" s="15">
        <v>14244</v>
      </c>
      <c r="I27" s="15">
        <v>10149</v>
      </c>
      <c r="J27" s="15">
        <v>13603</v>
      </c>
      <c r="K27" s="15">
        <v>11119</v>
      </c>
      <c r="L27" s="15">
        <v>12808</v>
      </c>
      <c r="M27" s="15">
        <v>10372</v>
      </c>
      <c r="N27" s="15">
        <v>13075</v>
      </c>
      <c r="O27" s="15">
        <v>10714</v>
      </c>
    </row>
    <row r="28" spans="2:15">
      <c r="B28" s="14" t="s">
        <v>24</v>
      </c>
      <c r="C28" s="15">
        <v>1515</v>
      </c>
      <c r="D28" s="16">
        <v>585</v>
      </c>
      <c r="E28" s="17">
        <f t="shared" si="0"/>
        <v>2.5897435897435899</v>
      </c>
      <c r="F28" s="15">
        <v>11976</v>
      </c>
      <c r="G28" s="15">
        <v>8111</v>
      </c>
      <c r="H28" s="15">
        <v>11713</v>
      </c>
      <c r="I28" s="15">
        <v>8047</v>
      </c>
      <c r="J28" s="15">
        <v>11103</v>
      </c>
      <c r="K28" s="15">
        <v>8973</v>
      </c>
      <c r="L28" s="15">
        <v>10723</v>
      </c>
      <c r="M28" s="15">
        <v>8896</v>
      </c>
      <c r="N28" s="15">
        <v>10607</v>
      </c>
      <c r="O28" s="15">
        <v>9233</v>
      </c>
    </row>
    <row r="29" spans="2:15">
      <c r="B29" s="14" t="s">
        <v>25</v>
      </c>
      <c r="C29" s="15">
        <v>791</v>
      </c>
      <c r="D29" s="16">
        <v>310</v>
      </c>
      <c r="E29" s="17">
        <f t="shared" si="0"/>
        <v>2.5516129032258066</v>
      </c>
      <c r="F29" s="15">
        <v>7459</v>
      </c>
      <c r="G29" s="15">
        <v>4154</v>
      </c>
      <c r="H29" s="15">
        <v>7063</v>
      </c>
      <c r="I29" s="15">
        <v>4278</v>
      </c>
      <c r="J29" s="15">
        <v>6306</v>
      </c>
      <c r="K29" s="15">
        <v>4225</v>
      </c>
      <c r="L29" s="15">
        <v>5971</v>
      </c>
      <c r="M29" s="15">
        <v>4233</v>
      </c>
      <c r="N29" s="15">
        <v>6353</v>
      </c>
      <c r="O29" s="15">
        <v>4659</v>
      </c>
    </row>
    <row r="30" spans="2:15">
      <c r="B30" s="14" t="s">
        <v>26</v>
      </c>
      <c r="C30" s="15">
        <v>1214</v>
      </c>
      <c r="D30" s="16">
        <v>432</v>
      </c>
      <c r="E30" s="17">
        <f t="shared" si="0"/>
        <v>2.8101851851851851</v>
      </c>
      <c r="F30" s="15">
        <v>10236</v>
      </c>
      <c r="G30" s="15">
        <v>6116</v>
      </c>
      <c r="H30" s="15">
        <v>10826</v>
      </c>
      <c r="I30" s="15">
        <v>5618</v>
      </c>
      <c r="J30" s="15">
        <v>11203</v>
      </c>
      <c r="K30" s="15">
        <v>6176</v>
      </c>
      <c r="L30" s="15">
        <v>10664</v>
      </c>
      <c r="M30" s="15">
        <v>6520</v>
      </c>
      <c r="N30" s="15">
        <v>11239</v>
      </c>
      <c r="O30" s="15">
        <v>7358</v>
      </c>
    </row>
    <row r="31" spans="2:15">
      <c r="B31" s="14" t="s">
        <v>27</v>
      </c>
      <c r="C31" s="15">
        <v>968</v>
      </c>
      <c r="D31" s="16">
        <v>353</v>
      </c>
      <c r="E31" s="17">
        <f t="shared" si="0"/>
        <v>2.7422096317280453</v>
      </c>
      <c r="F31" s="15">
        <v>8520</v>
      </c>
      <c r="G31" s="15">
        <v>5842</v>
      </c>
      <c r="H31" s="15">
        <v>8132</v>
      </c>
      <c r="I31" s="15">
        <v>5759</v>
      </c>
      <c r="J31" s="15">
        <v>7726</v>
      </c>
      <c r="K31" s="15">
        <v>6314</v>
      </c>
      <c r="L31" s="15">
        <v>6507</v>
      </c>
      <c r="M31" s="15">
        <v>5759</v>
      </c>
      <c r="N31" s="15">
        <v>7121</v>
      </c>
      <c r="O31" s="15">
        <v>6716</v>
      </c>
    </row>
    <row r="32" spans="2:15">
      <c r="B32" s="14" t="s">
        <v>28</v>
      </c>
      <c r="C32" s="15">
        <v>6633</v>
      </c>
      <c r="D32" s="16">
        <v>2538</v>
      </c>
      <c r="E32" s="17">
        <f t="shared" si="0"/>
        <v>2.6134751773049647</v>
      </c>
      <c r="F32" s="15">
        <v>58820</v>
      </c>
      <c r="G32" s="15">
        <v>38591</v>
      </c>
      <c r="H32" s="15">
        <v>55961</v>
      </c>
      <c r="I32" s="15">
        <v>33863</v>
      </c>
      <c r="J32" s="15">
        <v>52650</v>
      </c>
      <c r="K32" s="15">
        <v>35671</v>
      </c>
      <c r="L32" s="15">
        <v>50370</v>
      </c>
      <c r="M32" s="15">
        <v>37104</v>
      </c>
      <c r="N32" s="15">
        <v>53250</v>
      </c>
      <c r="O32" s="15">
        <v>41584</v>
      </c>
    </row>
    <row r="33" spans="2:15">
      <c r="B33" s="14" t="s">
        <v>29</v>
      </c>
      <c r="C33" s="15">
        <v>3880</v>
      </c>
      <c r="D33" s="16">
        <v>1563</v>
      </c>
      <c r="E33" s="17">
        <f t="shared" si="0"/>
        <v>2.4824056301983366</v>
      </c>
      <c r="F33" s="15">
        <v>36171</v>
      </c>
      <c r="G33" s="15">
        <v>19812</v>
      </c>
      <c r="H33" s="15">
        <v>34578</v>
      </c>
      <c r="I33" s="15">
        <v>18997</v>
      </c>
      <c r="J33" s="15">
        <v>32638</v>
      </c>
      <c r="K33" s="15">
        <v>19982</v>
      </c>
      <c r="L33" s="15">
        <v>31216</v>
      </c>
      <c r="M33" s="15">
        <v>19599</v>
      </c>
      <c r="N33" s="15">
        <v>31390</v>
      </c>
      <c r="O33" s="15">
        <v>20917</v>
      </c>
    </row>
    <row r="34" spans="2:15">
      <c r="B34" s="14" t="s">
        <v>30</v>
      </c>
      <c r="C34" s="15">
        <v>14170</v>
      </c>
      <c r="D34" s="16">
        <v>5659</v>
      </c>
      <c r="E34" s="17">
        <f t="shared" si="0"/>
        <v>2.5039759674854216</v>
      </c>
      <c r="F34" s="15">
        <v>117581</v>
      </c>
      <c r="G34" s="15">
        <v>80417</v>
      </c>
      <c r="H34" s="15">
        <v>113534</v>
      </c>
      <c r="I34" s="15">
        <v>79139</v>
      </c>
      <c r="J34" s="15">
        <v>107292</v>
      </c>
      <c r="K34" s="15">
        <v>81071</v>
      </c>
      <c r="L34" s="15">
        <v>99686</v>
      </c>
      <c r="M34" s="15">
        <v>77418</v>
      </c>
      <c r="N34" s="15">
        <v>111486</v>
      </c>
      <c r="O34" s="15">
        <v>87358</v>
      </c>
    </row>
    <row r="35" spans="2:15">
      <c r="B35" s="14" t="s">
        <v>31</v>
      </c>
      <c r="C35" s="15">
        <v>454</v>
      </c>
      <c r="D35" s="16">
        <v>195</v>
      </c>
      <c r="E35" s="17">
        <f t="shared" si="0"/>
        <v>2.3282051282051284</v>
      </c>
      <c r="F35" s="15">
        <v>4231</v>
      </c>
      <c r="G35" s="15">
        <v>2516</v>
      </c>
      <c r="H35" s="15">
        <v>4140</v>
      </c>
      <c r="I35" s="15">
        <v>2666</v>
      </c>
      <c r="J35" s="15">
        <v>4152</v>
      </c>
      <c r="K35" s="15">
        <v>2782</v>
      </c>
      <c r="L35" s="15">
        <v>3905</v>
      </c>
      <c r="M35" s="15">
        <v>2701</v>
      </c>
      <c r="N35" s="15">
        <v>4232</v>
      </c>
      <c r="O35" s="15">
        <v>2896</v>
      </c>
    </row>
    <row r="36" spans="2:15">
      <c r="B36" s="14" t="s">
        <v>32</v>
      </c>
      <c r="C36" s="15">
        <v>2018</v>
      </c>
      <c r="D36" s="16">
        <v>717</v>
      </c>
      <c r="E36" s="17">
        <f t="shared" si="0"/>
        <v>2.814504881450488</v>
      </c>
      <c r="F36" s="15">
        <v>17554</v>
      </c>
      <c r="G36" s="15">
        <v>10883</v>
      </c>
      <c r="H36" s="15">
        <v>16761</v>
      </c>
      <c r="I36" s="15">
        <v>9774</v>
      </c>
      <c r="J36" s="15">
        <v>15505</v>
      </c>
      <c r="K36" s="15">
        <v>9381</v>
      </c>
      <c r="L36" s="15">
        <v>14337</v>
      </c>
      <c r="M36" s="15">
        <v>9029</v>
      </c>
      <c r="N36" s="15">
        <v>15336</v>
      </c>
      <c r="O36" s="15">
        <v>10295</v>
      </c>
    </row>
    <row r="37" spans="2:15">
      <c r="B37" s="14" t="s">
        <v>33</v>
      </c>
      <c r="C37" s="15">
        <v>196</v>
      </c>
      <c r="D37" s="16">
        <v>76</v>
      </c>
      <c r="E37" s="17">
        <f t="shared" si="0"/>
        <v>2.5789473684210527</v>
      </c>
      <c r="F37" s="15">
        <v>1613</v>
      </c>
      <c r="G37" s="15">
        <v>1134</v>
      </c>
      <c r="H37" s="15">
        <v>1489</v>
      </c>
      <c r="I37" s="15">
        <v>985</v>
      </c>
      <c r="J37" s="15">
        <v>1401</v>
      </c>
      <c r="K37" s="15">
        <v>1150</v>
      </c>
      <c r="L37" s="15">
        <v>1292</v>
      </c>
      <c r="M37" s="15">
        <v>1165</v>
      </c>
      <c r="N37" s="15">
        <v>1214</v>
      </c>
      <c r="O37" s="15">
        <v>1130</v>
      </c>
    </row>
    <row r="38" spans="2:15">
      <c r="B38" s="14" t="s">
        <v>34</v>
      </c>
      <c r="C38" s="15">
        <v>3059</v>
      </c>
      <c r="D38" s="16">
        <v>1186</v>
      </c>
      <c r="E38" s="17">
        <f t="shared" si="0"/>
        <v>2.579258010118044</v>
      </c>
      <c r="F38" s="15">
        <v>26243</v>
      </c>
      <c r="G38" s="15">
        <v>18182</v>
      </c>
      <c r="H38" s="15">
        <v>25578</v>
      </c>
      <c r="I38" s="15">
        <v>17678</v>
      </c>
      <c r="J38" s="15">
        <v>23255</v>
      </c>
      <c r="K38" s="15">
        <v>18039</v>
      </c>
      <c r="L38" s="15">
        <v>22927</v>
      </c>
      <c r="M38" s="15">
        <v>17992</v>
      </c>
      <c r="N38" s="15">
        <v>22275</v>
      </c>
      <c r="O38" s="15">
        <v>19062</v>
      </c>
    </row>
    <row r="39" spans="2:15">
      <c r="B39" s="14" t="s">
        <v>35</v>
      </c>
      <c r="C39" s="15">
        <v>921</v>
      </c>
      <c r="D39" s="16">
        <v>352</v>
      </c>
      <c r="E39" s="17">
        <f t="shared" si="0"/>
        <v>2.6164772727272729</v>
      </c>
      <c r="F39" s="15">
        <v>7161</v>
      </c>
      <c r="G39" s="15">
        <v>4832</v>
      </c>
      <c r="H39" s="15">
        <v>6846</v>
      </c>
      <c r="I39" s="15">
        <v>4701</v>
      </c>
      <c r="J39" s="15">
        <v>6481</v>
      </c>
      <c r="K39" s="15">
        <v>5250</v>
      </c>
      <c r="L39" s="15">
        <v>6322</v>
      </c>
      <c r="M39" s="15">
        <v>5124</v>
      </c>
      <c r="N39" s="15">
        <v>6209</v>
      </c>
      <c r="O39" s="15">
        <v>5282</v>
      </c>
    </row>
    <row r="40" spans="2:15">
      <c r="B40" s="14" t="s">
        <v>36</v>
      </c>
      <c r="C40" s="15">
        <v>2373</v>
      </c>
      <c r="D40" s="16">
        <v>921</v>
      </c>
      <c r="E40" s="17">
        <f t="shared" si="0"/>
        <v>2.5765472312703581</v>
      </c>
      <c r="F40" s="15">
        <v>18005</v>
      </c>
      <c r="G40" s="15">
        <v>13287</v>
      </c>
      <c r="H40" s="15">
        <v>17421</v>
      </c>
      <c r="I40" s="15">
        <v>13281</v>
      </c>
      <c r="J40" s="15">
        <v>16096</v>
      </c>
      <c r="K40" s="15">
        <v>13285</v>
      </c>
      <c r="L40" s="15">
        <v>14361</v>
      </c>
      <c r="M40" s="15">
        <v>12578</v>
      </c>
      <c r="N40" s="15">
        <v>15124</v>
      </c>
      <c r="O40" s="15">
        <v>13082</v>
      </c>
    </row>
    <row r="41" spans="2:15">
      <c r="B41" s="14" t="s">
        <v>37</v>
      </c>
      <c r="C41" s="15">
        <v>2779</v>
      </c>
      <c r="D41" s="16">
        <v>1073</v>
      </c>
      <c r="E41" s="17">
        <f t="shared" si="0"/>
        <v>2.5899347623485554</v>
      </c>
      <c r="F41" s="15">
        <v>23416</v>
      </c>
      <c r="G41" s="15">
        <v>15097</v>
      </c>
      <c r="H41" s="15">
        <v>22523</v>
      </c>
      <c r="I41" s="15">
        <v>15407</v>
      </c>
      <c r="J41" s="15">
        <v>21071</v>
      </c>
      <c r="K41" s="15">
        <v>15157</v>
      </c>
      <c r="L41" s="15">
        <v>19079</v>
      </c>
      <c r="M41" s="15">
        <v>14407</v>
      </c>
      <c r="N41" s="15">
        <v>20794</v>
      </c>
      <c r="O41" s="15">
        <v>15505</v>
      </c>
    </row>
    <row r="42" spans="2:15">
      <c r="B42" s="18" t="s">
        <v>38</v>
      </c>
      <c r="C42" s="18">
        <f>SUM(C22:C41)</f>
        <v>58107</v>
      </c>
      <c r="D42" s="18">
        <f>SUM(D22:D41)</f>
        <v>22459</v>
      </c>
      <c r="E42" s="19">
        <f t="shared" si="0"/>
        <v>2.5872478739035576</v>
      </c>
      <c r="F42" s="20">
        <f t="shared" ref="F42:K42" si="1">SUM(F22:F41)</f>
        <v>497457</v>
      </c>
      <c r="G42" s="20">
        <f t="shared" si="1"/>
        <v>319327</v>
      </c>
      <c r="H42" s="20">
        <f t="shared" si="1"/>
        <v>479370</v>
      </c>
      <c r="I42" s="20">
        <f t="shared" si="1"/>
        <v>307709</v>
      </c>
      <c r="J42" s="20">
        <f t="shared" si="1"/>
        <v>450880</v>
      </c>
      <c r="K42" s="20">
        <f t="shared" si="1"/>
        <v>317456</v>
      </c>
      <c r="L42" s="20">
        <f t="shared" ref="L42:O42" si="2">SUM(L22:L41)</f>
        <v>425159</v>
      </c>
      <c r="M42" s="20">
        <f t="shared" si="2"/>
        <v>309809</v>
      </c>
      <c r="N42" s="20">
        <f t="shared" si="2"/>
        <v>450438</v>
      </c>
      <c r="O42" s="20">
        <f t="shared" si="2"/>
        <v>339852</v>
      </c>
    </row>
    <row r="44" spans="2:15" ht="15">
      <c r="B44" s="21" t="s">
        <v>39</v>
      </c>
      <c r="F44" s="22">
        <v>168</v>
      </c>
      <c r="G44" s="23">
        <v>46</v>
      </c>
      <c r="H44" s="23">
        <v>153</v>
      </c>
      <c r="I44" s="23">
        <v>38</v>
      </c>
      <c r="J44" s="23">
        <v>135</v>
      </c>
      <c r="K44" s="23">
        <v>23</v>
      </c>
      <c r="L44" s="23">
        <v>114</v>
      </c>
      <c r="M44" s="23">
        <v>22</v>
      </c>
      <c r="N44" s="23">
        <v>106</v>
      </c>
      <c r="O44" s="23">
        <v>21</v>
      </c>
    </row>
  </sheetData>
  <mergeCells count="4">
    <mergeCell ref="B2:C2"/>
    <mergeCell ref="E2:F2"/>
    <mergeCell ref="B11:C11"/>
    <mergeCell ref="E11:F11"/>
  </mergeCells>
  <pageMargins left="0.7" right="0.7" top="0.75" bottom="0.75" header="0.3" footer="0.3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DCFFC7F256545BEA9FE1E4874133E" ma:contentTypeVersion="8" ma:contentTypeDescription="Crée un document." ma:contentTypeScope="" ma:versionID="c9de1bb08cc796278bacacf702ce1988">
  <xsd:schema xmlns:xsd="http://www.w3.org/2001/XMLSchema" xmlns:xs="http://www.w3.org/2001/XMLSchema" xmlns:p="http://schemas.microsoft.com/office/2006/metadata/properties" xmlns:ns2="9fc67682-dcda-4703-a121-bbd5254f49b2" xmlns:ns3="cff9b9bf-c31e-4bea-98c7-57afefe3f4fe" targetNamespace="http://schemas.microsoft.com/office/2006/metadata/properties" ma:root="true" ma:fieldsID="3eb2fadb024ca7ce3f3f2a6921fb5ed2" ns2:_="" ns3:_="">
    <xsd:import namespace="9fc67682-dcda-4703-a121-bbd5254f49b2"/>
    <xsd:import namespace="cff9b9bf-c31e-4bea-98c7-57afefe3f4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67682-dcda-4703-a121-bbd5254f4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9b9bf-c31e-4bea-98c7-57afefe3f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2BB87D-42DA-4048-8F6E-119D11C6D5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7BA00B-E115-40ED-B1F2-5FFC7ACD10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3BDF04-A08F-4596-A9E3-33EF624BA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67682-dcda-4703-a121-bbd5254f49b2"/>
    <ds:schemaRef ds:uri="cff9b9bf-c31e-4bea-98c7-57afefe3f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3</vt:i4>
      </vt:variant>
    </vt:vector>
  </HeadingPairs>
  <TitlesOfParts>
    <vt:vector size="4" baseType="lpstr">
      <vt:lpstr>01_HISTORIQUE LEVEES</vt:lpstr>
      <vt:lpstr>02_Répartition levées OM 2019</vt:lpstr>
      <vt:lpstr>03_Répartition levées BF 2019</vt:lpstr>
      <vt:lpstr>04_Evolution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TUPEK</dc:creator>
  <cp:lastModifiedBy>Marielle MICHOUX</cp:lastModifiedBy>
  <cp:lastPrinted>2021-01-07T08:10:27Z</cp:lastPrinted>
  <dcterms:created xsi:type="dcterms:W3CDTF">2020-11-26T14:40:03Z</dcterms:created>
  <dcterms:modified xsi:type="dcterms:W3CDTF">2021-01-07T08:10:33Z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0x010100826DCFFC7F256545BEA9FE1E4874133E</vt:lpwstr>
  </property>
</Properties>
</file>